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K13" i="2"/>
  <c r="K16" i="2" s="1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F10" i="2"/>
  <c r="F14" i="2" s="1"/>
  <c r="E10" i="2"/>
  <c r="E14" i="2" s="1"/>
  <c r="E16" i="2" s="1"/>
  <c r="G14" i="2" l="1"/>
  <c r="G16" i="2" s="1"/>
  <c r="O14" i="2"/>
  <c r="I16" i="2"/>
  <c r="O15" i="2"/>
  <c r="F16" i="2"/>
  <c r="N14" i="2"/>
  <c r="L14" i="2"/>
  <c r="H16" i="2"/>
  <c r="M16" i="2" s="1"/>
  <c r="M14" i="2"/>
  <c r="N15" i="2"/>
  <c r="L15" i="2"/>
  <c r="M15" i="2"/>
  <c r="N16" i="2" l="1"/>
  <c r="L16" i="2"/>
</calcChain>
</file>

<file path=xl/sharedStrings.xml><?xml version="1.0" encoding="utf-8"?>
<sst xmlns="http://schemas.openxmlformats.org/spreadsheetml/2006/main" count="168" uniqueCount="67">
  <si>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</si>
  <si>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</si>
  <si>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</si>
  <si>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</si>
  <si>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</si>
  <si>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</si>
  <si>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</si>
  <si>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</si>
  <si>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</si>
  <si>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</si>
  <si>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</si>
  <si>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</si>
  <si>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</si>
  <si>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</si>
  <si>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</si>
  <si>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</si>
  <si>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</si>
  <si>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</si>
  <si>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</si>
  <si>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</si>
  <si>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</si>
  <si>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</si>
  <si>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</si>
  <si>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</si>
  <si>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</si>
  <si>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</si>
  <si>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</si>
  <si>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</si>
  <si>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</si>
  <si>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</si>
  <si>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</si>
  <si>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</si>
  <si>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Harri Majasaari</t>
  </si>
  <si>
    <t>12.</t>
  </si>
  <si>
    <t>VäVi</t>
  </si>
  <si>
    <t>19.08. 1979  Kiri - VäVi  27-0</t>
  </si>
  <si>
    <t xml:space="preserve">  17 v 11 kk   9 pv</t>
  </si>
  <si>
    <t>Seurat</t>
  </si>
  <si>
    <t>10.</t>
  </si>
  <si>
    <t>ykkössarja</t>
  </si>
  <si>
    <t>10.9.1961</t>
  </si>
  <si>
    <t>MESTARUUSSARJA</t>
  </si>
  <si>
    <t>URA SM-SARJASSA</t>
  </si>
  <si>
    <t>VäVi = Vähänkyrön Viesti  (1938)</t>
  </si>
  <si>
    <t>----</t>
  </si>
  <si>
    <t xml:space="preserve">Lyöty </t>
  </si>
  <si>
    <t xml:space="preserve">Tuotu </t>
  </si>
  <si>
    <t xml:space="preserve"> Arvo-ottelut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</si>
  <si>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</si>
  <si>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</si>
  <si>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</si>
  <si>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</si>
  <si>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</si>
  <si>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</si>
  <si>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</si>
  <si>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</si>
  <si>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</si>
  <si>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</si>
  <si>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</si>
  <si>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</si>
  <si>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YJ = Ylihärmän Junkkarit  (1908)</t>
  </si>
  <si>
    <t>1.</t>
  </si>
  <si>
    <t>2.</t>
  </si>
  <si>
    <t>6.</t>
  </si>
  <si>
    <t>YJ</t>
  </si>
  <si>
    <t>suomensarja</t>
  </si>
  <si>
    <t>ENSIMMÄISET MESTARUUSSARJASSA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</si>
</sst>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1" xfId="0" applyFont="1" applyFill="1" applyBorder="1"/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0" borderId="0" xfId="0" applyFill="1"/>
    <xf numFmtId="0" fontId="2" fillId="3" borderId="1" xfId="0" quotePrefix="1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4" xfId="0" applyFont="1" applyFill="1" applyBorder="1" applyAlignment="1">
      <alignment horizontal="left"/>
    </xf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left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3" customWidth="1"/>
    <col min="3" max="3" width="6.7109375" style="62" customWidth="1"/>
    <col min="4" max="4" width="8.285156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8" customWidth="1"/>
    <col min="16" max="20" width="5.7109375" style="62" customWidth="1"/>
    <col min="21" max="21" width="8.7109375" style="62" customWidth="1"/>
    <col min="22" max="22" width="0.7109375" style="28" customWidth="1"/>
    <col min="23" max="27" width="5.7109375" style="62" customWidth="1"/>
    <col min="28" max="28" width="8.5703125" style="62" customWidth="1"/>
    <col min="29" max="29" width="0.7109375" style="28" customWidth="1"/>
    <col min="30" max="35" width="5.7109375" style="62" customWidth="1"/>
    <col min="36" max="36" width="41.5703125" style="8" customWidth="1"/>
    <col min="37" max="16384" width="9.140625" style="8"/>
  </cols>
  <sheetData>
    <row r="1" spans="1:36" ht="18" customHeight="1" x14ac:dyDescent="0.25">
      <c r="A1" s="1"/>
      <c r="B1" s="2" t="s">
        <v>32</v>
      </c>
      <c r="C1" s="3"/>
      <c r="D1" s="4"/>
      <c r="E1" s="5" t="s">
        <v>40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39"/>
    </row>
    <row r="2" spans="1:36" s="23" customFormat="1" ht="15" customHeight="1" x14ac:dyDescent="0.2">
      <c r="A2" s="9"/>
      <c r="B2" s="10" t="s">
        <v>41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14"/>
      <c r="U2" s="15"/>
      <c r="V2" s="19"/>
      <c r="W2" s="22" t="s">
        <v>15</v>
      </c>
      <c r="X2" s="14"/>
      <c r="Y2" s="14"/>
      <c r="Z2" s="14"/>
      <c r="AA2" s="14"/>
      <c r="AB2" s="15"/>
      <c r="AC2" s="19"/>
      <c r="AD2" s="22" t="s">
        <v>47</v>
      </c>
      <c r="AE2" s="14"/>
      <c r="AF2" s="14"/>
      <c r="AG2" s="20"/>
      <c r="AH2" s="14" t="s">
        <v>48</v>
      </c>
      <c r="AI2" s="15"/>
      <c r="AJ2" s="3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31</v>
      </c>
      <c r="AG3" s="15" t="s">
        <v>28</v>
      </c>
      <c r="AH3" s="17" t="s">
        <v>29</v>
      </c>
      <c r="AI3" s="18" t="s">
        <v>30</v>
      </c>
      <c r="AJ3" s="39"/>
    </row>
    <row r="4" spans="1:36" s="23" customFormat="1" ht="15" customHeight="1" x14ac:dyDescent="0.25">
      <c r="A4" s="9"/>
      <c r="B4" s="26">
        <v>1979</v>
      </c>
      <c r="C4" s="26" t="s">
        <v>33</v>
      </c>
      <c r="D4" s="27" t="s">
        <v>34</v>
      </c>
      <c r="E4" s="26">
        <v>1</v>
      </c>
      <c r="F4" s="26">
        <v>0</v>
      </c>
      <c r="G4" s="25">
        <v>0</v>
      </c>
      <c r="H4" s="26">
        <v>0</v>
      </c>
      <c r="I4" s="26">
        <v>1</v>
      </c>
      <c r="J4" s="26">
        <v>0</v>
      </c>
      <c r="K4" s="26">
        <v>1</v>
      </c>
      <c r="L4" s="26">
        <v>0</v>
      </c>
      <c r="M4" s="26">
        <v>0</v>
      </c>
      <c r="N4" s="69" t="s">
        <v>44</v>
      </c>
      <c r="O4" s="28"/>
      <c r="P4" s="26"/>
      <c r="Q4" s="26"/>
      <c r="R4" s="26"/>
      <c r="S4" s="26"/>
      <c r="T4" s="26"/>
      <c r="U4" s="26"/>
      <c r="V4" s="28"/>
      <c r="W4" s="26"/>
      <c r="X4" s="26"/>
      <c r="Y4" s="26"/>
      <c r="Z4" s="26"/>
      <c r="AA4" s="26"/>
      <c r="AB4" s="26"/>
      <c r="AC4" s="28"/>
      <c r="AD4" s="26"/>
      <c r="AE4" s="26"/>
      <c r="AF4" s="26"/>
      <c r="AG4" s="26"/>
      <c r="AH4" s="26"/>
      <c r="AI4" s="26"/>
      <c r="AJ4" s="39"/>
    </row>
    <row r="5" spans="1:36" s="23" customFormat="1" ht="15" customHeight="1" x14ac:dyDescent="0.25">
      <c r="A5" s="9"/>
      <c r="B5" s="26">
        <v>1980</v>
      </c>
      <c r="C5" s="26"/>
      <c r="D5" s="27"/>
      <c r="E5" s="26"/>
      <c r="F5" s="25"/>
      <c r="G5" s="25"/>
      <c r="H5" s="25"/>
      <c r="I5" s="26"/>
      <c r="J5" s="26"/>
      <c r="K5" s="26"/>
      <c r="L5" s="26"/>
      <c r="M5" s="26"/>
      <c r="N5" s="26"/>
      <c r="O5" s="28"/>
      <c r="P5" s="26"/>
      <c r="Q5" s="26"/>
      <c r="R5" s="26"/>
      <c r="S5" s="26"/>
      <c r="T5" s="26"/>
      <c r="U5" s="26"/>
      <c r="V5" s="28"/>
      <c r="W5" s="26"/>
      <c r="X5" s="26"/>
      <c r="Y5" s="26"/>
      <c r="Z5" s="26"/>
      <c r="AA5" s="26"/>
      <c r="AB5" s="26"/>
      <c r="AC5" s="28"/>
      <c r="AD5" s="26"/>
      <c r="AE5" s="26"/>
      <c r="AF5" s="26"/>
      <c r="AG5" s="26"/>
      <c r="AH5" s="26"/>
      <c r="AI5" s="26"/>
      <c r="AJ5" s="39"/>
    </row>
    <row r="6" spans="1:36" s="23" customFormat="1" ht="15" customHeight="1" x14ac:dyDescent="0.25">
      <c r="A6" s="9"/>
      <c r="B6" s="26">
        <v>1981</v>
      </c>
      <c r="C6" s="26"/>
      <c r="D6" s="27"/>
      <c r="E6" s="26"/>
      <c r="F6" s="25"/>
      <c r="G6" s="25"/>
      <c r="H6" s="25"/>
      <c r="I6" s="26"/>
      <c r="J6" s="26"/>
      <c r="K6" s="26"/>
      <c r="L6" s="26"/>
      <c r="M6" s="26"/>
      <c r="N6" s="26"/>
      <c r="O6" s="28"/>
      <c r="P6" s="26"/>
      <c r="Q6" s="26"/>
      <c r="R6" s="26"/>
      <c r="S6" s="26"/>
      <c r="T6" s="26"/>
      <c r="U6" s="26"/>
      <c r="V6" s="28"/>
      <c r="W6" s="26"/>
      <c r="X6" s="26"/>
      <c r="Y6" s="26"/>
      <c r="Z6" s="26"/>
      <c r="AA6" s="26"/>
      <c r="AB6" s="26"/>
      <c r="AC6" s="28"/>
      <c r="AD6" s="26"/>
      <c r="AE6" s="26"/>
      <c r="AF6" s="26"/>
      <c r="AG6" s="26"/>
      <c r="AH6" s="26"/>
      <c r="AI6" s="26"/>
      <c r="AJ6" s="39"/>
    </row>
    <row r="7" spans="1:36" s="23" customFormat="1" ht="15" customHeight="1" x14ac:dyDescent="0.25">
      <c r="A7" s="9"/>
      <c r="B7" s="26">
        <v>1982</v>
      </c>
      <c r="C7" s="26"/>
      <c r="D7" s="27"/>
      <c r="E7" s="26"/>
      <c r="F7" s="25"/>
      <c r="G7" s="25"/>
      <c r="H7" s="25"/>
      <c r="I7" s="26"/>
      <c r="J7" s="26"/>
      <c r="K7" s="26"/>
      <c r="L7" s="26"/>
      <c r="M7" s="26"/>
      <c r="N7" s="26"/>
      <c r="O7" s="28"/>
      <c r="P7" s="26"/>
      <c r="Q7" s="26"/>
      <c r="R7" s="26"/>
      <c r="S7" s="26"/>
      <c r="T7" s="26"/>
      <c r="U7" s="26"/>
      <c r="V7" s="28"/>
      <c r="W7" s="26"/>
      <c r="X7" s="26"/>
      <c r="Y7" s="26"/>
      <c r="Z7" s="26"/>
      <c r="AA7" s="26"/>
      <c r="AB7" s="26"/>
      <c r="AC7" s="28"/>
      <c r="AD7" s="26"/>
      <c r="AE7" s="26"/>
      <c r="AF7" s="26"/>
      <c r="AG7" s="26"/>
      <c r="AH7" s="26"/>
      <c r="AI7" s="26"/>
      <c r="AJ7" s="39"/>
    </row>
    <row r="8" spans="1:36" s="23" customFormat="1" ht="15" customHeight="1" x14ac:dyDescent="0.25">
      <c r="A8" s="9"/>
      <c r="B8" s="26">
        <v>1983</v>
      </c>
      <c r="C8" s="26"/>
      <c r="D8" s="27"/>
      <c r="E8" s="26"/>
      <c r="F8" s="25"/>
      <c r="G8" s="25"/>
      <c r="H8" s="25"/>
      <c r="I8" s="26"/>
      <c r="J8" s="26"/>
      <c r="K8" s="26"/>
      <c r="L8" s="26"/>
      <c r="M8" s="26"/>
      <c r="N8" s="26"/>
      <c r="O8" s="28"/>
      <c r="P8" s="26"/>
      <c r="Q8" s="26"/>
      <c r="R8" s="26"/>
      <c r="S8" s="26"/>
      <c r="T8" s="26"/>
      <c r="U8" s="26"/>
      <c r="V8" s="28"/>
      <c r="W8" s="26"/>
      <c r="X8" s="26"/>
      <c r="Y8" s="26"/>
      <c r="Z8" s="26"/>
      <c r="AA8" s="26"/>
      <c r="AB8" s="26"/>
      <c r="AC8" s="28"/>
      <c r="AD8" s="26"/>
      <c r="AE8" s="26"/>
      <c r="AF8" s="26"/>
      <c r="AG8" s="26"/>
      <c r="AH8" s="26"/>
      <c r="AI8" s="26"/>
      <c r="AJ8" s="39"/>
    </row>
    <row r="9" spans="1:36" s="23" customFormat="1" ht="15" customHeight="1" x14ac:dyDescent="0.25">
      <c r="A9" s="9"/>
      <c r="B9" s="31">
        <v>1984</v>
      </c>
      <c r="C9" s="31" t="s">
        <v>38</v>
      </c>
      <c r="D9" s="32" t="s">
        <v>34</v>
      </c>
      <c r="E9" s="31"/>
      <c r="F9" s="33" t="s">
        <v>39</v>
      </c>
      <c r="G9" s="34"/>
      <c r="H9" s="35"/>
      <c r="I9" s="31"/>
      <c r="J9" s="31"/>
      <c r="K9" s="31"/>
      <c r="L9" s="31"/>
      <c r="M9" s="31"/>
      <c r="N9" s="31"/>
      <c r="O9" s="28"/>
      <c r="P9" s="26"/>
      <c r="Q9" s="26"/>
      <c r="R9" s="26"/>
      <c r="S9" s="26"/>
      <c r="T9" s="26"/>
      <c r="U9" s="26"/>
      <c r="V9" s="28"/>
      <c r="W9" s="26"/>
      <c r="X9" s="26"/>
      <c r="Y9" s="26"/>
      <c r="Z9" s="26"/>
      <c r="AA9" s="26"/>
      <c r="AB9" s="26"/>
      <c r="AC9" s="28"/>
      <c r="AD9" s="26"/>
      <c r="AE9" s="26"/>
      <c r="AF9" s="26"/>
      <c r="AG9" s="26"/>
      <c r="AH9" s="26"/>
      <c r="AI9" s="26"/>
      <c r="AJ9" s="39"/>
    </row>
    <row r="10" spans="1:36" s="23" customFormat="1" ht="15" customHeight="1" x14ac:dyDescent="0.25">
      <c r="A10" s="9"/>
      <c r="B10" s="105">
        <v>1985</v>
      </c>
      <c r="C10" s="105" t="s">
        <v>62</v>
      </c>
      <c r="D10" s="99" t="s">
        <v>34</v>
      </c>
      <c r="E10" s="105"/>
      <c r="F10" s="107" t="s">
        <v>65</v>
      </c>
      <c r="G10" s="75"/>
      <c r="H10" s="101"/>
      <c r="I10" s="105"/>
      <c r="J10" s="105"/>
      <c r="K10" s="105"/>
      <c r="L10" s="105"/>
      <c r="M10" s="105"/>
      <c r="N10" s="105"/>
      <c r="O10" s="28"/>
      <c r="P10" s="26"/>
      <c r="Q10" s="26"/>
      <c r="R10" s="26"/>
      <c r="S10" s="26"/>
      <c r="T10" s="26"/>
      <c r="U10" s="26"/>
      <c r="V10" s="28"/>
      <c r="W10" s="26"/>
      <c r="X10" s="26"/>
      <c r="Y10" s="26"/>
      <c r="Z10" s="26"/>
      <c r="AA10" s="26"/>
      <c r="AB10" s="26"/>
      <c r="AC10" s="28"/>
      <c r="AD10" s="26"/>
      <c r="AE10" s="26"/>
      <c r="AF10" s="26"/>
      <c r="AG10" s="26"/>
      <c r="AH10" s="26"/>
      <c r="AI10" s="26"/>
      <c r="AJ10" s="39"/>
    </row>
    <row r="11" spans="1:36" s="23" customFormat="1" ht="15" customHeight="1" x14ac:dyDescent="0.25">
      <c r="A11" s="9"/>
      <c r="B11" s="105">
        <v>1986</v>
      </c>
      <c r="C11" s="105" t="s">
        <v>62</v>
      </c>
      <c r="D11" s="99" t="s">
        <v>34</v>
      </c>
      <c r="E11" s="105"/>
      <c r="F11" s="107" t="s">
        <v>65</v>
      </c>
      <c r="G11" s="75"/>
      <c r="H11" s="101"/>
      <c r="I11" s="105"/>
      <c r="J11" s="105"/>
      <c r="K11" s="105"/>
      <c r="L11" s="105"/>
      <c r="M11" s="105"/>
      <c r="N11" s="105"/>
      <c r="O11" s="28"/>
      <c r="P11" s="26"/>
      <c r="Q11" s="26"/>
      <c r="R11" s="26"/>
      <c r="S11" s="26"/>
      <c r="T11" s="26"/>
      <c r="U11" s="26"/>
      <c r="V11" s="28"/>
      <c r="W11" s="26"/>
      <c r="X11" s="26"/>
      <c r="Y11" s="26"/>
      <c r="Z11" s="26"/>
      <c r="AA11" s="26"/>
      <c r="AB11" s="26"/>
      <c r="AC11" s="28"/>
      <c r="AD11" s="26"/>
      <c r="AE11" s="26"/>
      <c r="AF11" s="26"/>
      <c r="AG11" s="26"/>
      <c r="AH11" s="26"/>
      <c r="AI11" s="26"/>
      <c r="AJ11" s="39"/>
    </row>
    <row r="12" spans="1:36" s="23" customFormat="1" ht="15" customHeight="1" x14ac:dyDescent="0.25">
      <c r="A12" s="9"/>
      <c r="B12" s="105">
        <v>1987</v>
      </c>
      <c r="C12" s="105" t="s">
        <v>33</v>
      </c>
      <c r="D12" s="99" t="s">
        <v>34</v>
      </c>
      <c r="E12" s="105"/>
      <c r="F12" s="107" t="s">
        <v>65</v>
      </c>
      <c r="G12" s="75"/>
      <c r="H12" s="101"/>
      <c r="I12" s="105"/>
      <c r="J12" s="105"/>
      <c r="K12" s="105"/>
      <c r="L12" s="105"/>
      <c r="M12" s="105"/>
      <c r="N12" s="105"/>
      <c r="O12" s="28"/>
      <c r="P12" s="26"/>
      <c r="Q12" s="26"/>
      <c r="R12" s="26"/>
      <c r="S12" s="26"/>
      <c r="T12" s="26"/>
      <c r="U12" s="26"/>
      <c r="V12" s="28"/>
      <c r="W12" s="26"/>
      <c r="X12" s="26"/>
      <c r="Y12" s="26"/>
      <c r="Z12" s="26"/>
      <c r="AA12" s="26"/>
      <c r="AB12" s="26"/>
      <c r="AC12" s="28"/>
      <c r="AD12" s="26"/>
      <c r="AE12" s="26"/>
      <c r="AF12" s="26"/>
      <c r="AG12" s="26"/>
      <c r="AH12" s="26"/>
      <c r="AI12" s="26"/>
      <c r="AJ12" s="39"/>
    </row>
    <row r="13" spans="1:36" s="23" customFormat="1" ht="15" customHeight="1" x14ac:dyDescent="0.25">
      <c r="A13" s="9"/>
      <c r="B13" s="26">
        <v>1988</v>
      </c>
      <c r="C13" s="26"/>
      <c r="D13" s="27"/>
      <c r="E13" s="25"/>
      <c r="F13" s="25"/>
      <c r="G13" s="25"/>
      <c r="H13" s="26"/>
      <c r="I13" s="26"/>
      <c r="J13" s="26"/>
      <c r="K13" s="26"/>
      <c r="L13" s="26"/>
      <c r="M13" s="26"/>
      <c r="N13" s="26"/>
      <c r="O13" s="28"/>
      <c r="P13" s="26"/>
      <c r="Q13" s="26"/>
      <c r="R13" s="26"/>
      <c r="S13" s="26"/>
      <c r="T13" s="26"/>
      <c r="U13" s="26"/>
      <c r="V13" s="28"/>
      <c r="W13" s="26"/>
      <c r="X13" s="26"/>
      <c r="Y13" s="26"/>
      <c r="Z13" s="26"/>
      <c r="AA13" s="26"/>
      <c r="AB13" s="26"/>
      <c r="AC13" s="28"/>
      <c r="AD13" s="26"/>
      <c r="AE13" s="26"/>
      <c r="AF13" s="26"/>
      <c r="AG13" s="26"/>
      <c r="AH13" s="26"/>
      <c r="AI13" s="26"/>
      <c r="AJ13" s="39"/>
    </row>
    <row r="14" spans="1:36" s="23" customFormat="1" ht="15" customHeight="1" x14ac:dyDescent="0.25">
      <c r="A14" s="9"/>
      <c r="B14" s="26">
        <v>1989</v>
      </c>
      <c r="C14" s="26"/>
      <c r="D14" s="27"/>
      <c r="E14" s="25"/>
      <c r="F14" s="25"/>
      <c r="G14" s="25"/>
      <c r="H14" s="26"/>
      <c r="I14" s="26"/>
      <c r="J14" s="26"/>
      <c r="K14" s="26"/>
      <c r="L14" s="26"/>
      <c r="M14" s="26"/>
      <c r="N14" s="26"/>
      <c r="O14" s="28"/>
      <c r="P14" s="26"/>
      <c r="Q14" s="26"/>
      <c r="R14" s="26"/>
      <c r="S14" s="26"/>
      <c r="T14" s="26"/>
      <c r="U14" s="26"/>
      <c r="V14" s="28"/>
      <c r="W14" s="26"/>
      <c r="X14" s="26"/>
      <c r="Y14" s="26"/>
      <c r="Z14" s="26"/>
      <c r="AA14" s="26"/>
      <c r="AB14" s="26"/>
      <c r="AC14" s="28"/>
      <c r="AD14" s="26"/>
      <c r="AE14" s="26"/>
      <c r="AF14" s="26"/>
      <c r="AG14" s="26"/>
      <c r="AH14" s="26"/>
      <c r="AI14" s="26"/>
      <c r="AJ14" s="39"/>
    </row>
    <row r="15" spans="1:36" s="23" customFormat="1" ht="15" customHeight="1" x14ac:dyDescent="0.25">
      <c r="A15" s="9"/>
      <c r="B15" s="105">
        <v>1990</v>
      </c>
      <c r="C15" s="105" t="s">
        <v>63</v>
      </c>
      <c r="D15" s="106" t="s">
        <v>64</v>
      </c>
      <c r="E15" s="105"/>
      <c r="F15" s="107" t="s">
        <v>65</v>
      </c>
      <c r="G15" s="75"/>
      <c r="H15" s="101"/>
      <c r="I15" s="105"/>
      <c r="J15" s="105"/>
      <c r="K15" s="105"/>
      <c r="L15" s="105"/>
      <c r="M15" s="105"/>
      <c r="N15" s="105"/>
      <c r="O15" s="28"/>
      <c r="P15" s="26"/>
      <c r="Q15" s="26"/>
      <c r="R15" s="26"/>
      <c r="S15" s="26"/>
      <c r="T15" s="26"/>
      <c r="U15" s="26"/>
      <c r="V15" s="28"/>
      <c r="W15" s="26"/>
      <c r="X15" s="26"/>
      <c r="Y15" s="26"/>
      <c r="Z15" s="26"/>
      <c r="AA15" s="26"/>
      <c r="AB15" s="26"/>
      <c r="AC15" s="28"/>
      <c r="AD15" s="26"/>
      <c r="AE15" s="26"/>
      <c r="AF15" s="26"/>
      <c r="AG15" s="26"/>
      <c r="AH15" s="26"/>
      <c r="AI15" s="26"/>
      <c r="AJ15" s="39"/>
    </row>
    <row r="16" spans="1:36" s="23" customFormat="1" ht="15" customHeight="1" x14ac:dyDescent="0.2">
      <c r="A16" s="1"/>
      <c r="B16" s="16" t="s">
        <v>7</v>
      </c>
      <c r="C16" s="17"/>
      <c r="D16" s="15"/>
      <c r="E16" s="18">
        <v>1</v>
      </c>
      <c r="F16" s="18">
        <v>0</v>
      </c>
      <c r="G16" s="18">
        <v>0</v>
      </c>
      <c r="H16" s="18">
        <v>0</v>
      </c>
      <c r="I16" s="18">
        <v>1</v>
      </c>
      <c r="J16" s="18">
        <v>0</v>
      </c>
      <c r="K16" s="18">
        <v>1</v>
      </c>
      <c r="L16" s="18">
        <v>0</v>
      </c>
      <c r="M16" s="18">
        <v>0</v>
      </c>
      <c r="N16" s="37" t="s">
        <v>44</v>
      </c>
      <c r="O16" s="24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37">
        <v>0</v>
      </c>
      <c r="V16" s="24"/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37">
        <v>0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39"/>
    </row>
    <row r="17" spans="1:36" ht="15" customHeight="1" x14ac:dyDescent="0.2">
      <c r="A17" s="9"/>
      <c r="B17" s="36" t="s">
        <v>2</v>
      </c>
      <c r="C17" s="30"/>
      <c r="D17" s="38">
        <v>0.66666666666666663</v>
      </c>
      <c r="E17" s="39"/>
      <c r="F17" s="39"/>
      <c r="G17" s="39"/>
      <c r="H17" s="39"/>
      <c r="I17" s="39"/>
      <c r="J17" s="39"/>
      <c r="K17" s="39"/>
      <c r="L17" s="39"/>
      <c r="M17" s="39"/>
      <c r="N17" s="40"/>
      <c r="O17" s="39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39"/>
    </row>
    <row r="18" spans="1:36" s="23" customFormat="1" ht="15" customHeight="1" x14ac:dyDescent="0.25">
      <c r="A18" s="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0"/>
      <c r="O18" s="28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39"/>
    </row>
    <row r="19" spans="1:36" ht="15" customHeight="1" x14ac:dyDescent="0.25">
      <c r="A19" s="9"/>
      <c r="B19" s="22" t="s">
        <v>42</v>
      </c>
      <c r="C19" s="43"/>
      <c r="D19" s="43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39"/>
      <c r="K19" s="18" t="s">
        <v>25</v>
      </c>
      <c r="L19" s="18" t="s">
        <v>26</v>
      </c>
      <c r="M19" s="18" t="s">
        <v>27</v>
      </c>
      <c r="N19" s="18" t="s">
        <v>21</v>
      </c>
      <c r="O19" s="24"/>
      <c r="P19" s="44" t="s">
        <v>66</v>
      </c>
      <c r="Q19" s="12"/>
      <c r="R19" s="12"/>
      <c r="S19" s="12"/>
      <c r="T19" s="45"/>
      <c r="U19" s="45"/>
      <c r="V19" s="45"/>
      <c r="W19" s="45"/>
      <c r="X19" s="45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46"/>
      <c r="AJ19" s="39"/>
    </row>
    <row r="20" spans="1:36" ht="15" customHeight="1" x14ac:dyDescent="0.2">
      <c r="A20" s="9"/>
      <c r="B20" s="44" t="s">
        <v>12</v>
      </c>
      <c r="C20" s="12"/>
      <c r="D20" s="46"/>
      <c r="E20" s="26">
        <v>1</v>
      </c>
      <c r="F20" s="26">
        <v>0</v>
      </c>
      <c r="G20" s="26">
        <v>0</v>
      </c>
      <c r="H20" s="26">
        <v>0</v>
      </c>
      <c r="I20" s="26">
        <v>1</v>
      </c>
      <c r="J20" s="39"/>
      <c r="K20" s="47">
        <v>0</v>
      </c>
      <c r="L20" s="47">
        <v>0</v>
      </c>
      <c r="M20" s="47">
        <v>1</v>
      </c>
      <c r="N20" s="69" t="s">
        <v>44</v>
      </c>
      <c r="O20" s="24"/>
      <c r="P20" s="88" t="s">
        <v>9</v>
      </c>
      <c r="Q20" s="108"/>
      <c r="R20" s="89" t="s">
        <v>35</v>
      </c>
      <c r="S20" s="89"/>
      <c r="T20" s="89"/>
      <c r="U20" s="89"/>
      <c r="V20" s="89"/>
      <c r="W20" s="89"/>
      <c r="X20" s="109" t="s">
        <v>11</v>
      </c>
      <c r="Y20" s="89"/>
      <c r="Z20" s="110" t="s">
        <v>36</v>
      </c>
      <c r="AA20" s="89"/>
      <c r="AB20" s="89"/>
      <c r="AC20" s="89"/>
      <c r="AD20" s="89"/>
      <c r="AE20" s="89"/>
      <c r="AF20" s="89"/>
      <c r="AG20" s="89"/>
      <c r="AH20" s="89"/>
      <c r="AI20" s="90"/>
      <c r="AJ20" s="39"/>
    </row>
    <row r="21" spans="1:36" ht="15" customHeight="1" x14ac:dyDescent="0.2">
      <c r="A21" s="9"/>
      <c r="B21" s="49" t="s">
        <v>14</v>
      </c>
      <c r="C21" s="50"/>
      <c r="D21" s="51"/>
      <c r="E21" s="26"/>
      <c r="F21" s="26"/>
      <c r="G21" s="26"/>
      <c r="H21" s="26"/>
      <c r="I21" s="26"/>
      <c r="J21" s="39"/>
      <c r="K21" s="47"/>
      <c r="L21" s="47"/>
      <c r="M21" s="47"/>
      <c r="N21" s="48"/>
      <c r="O21" s="24"/>
      <c r="P21" s="111" t="s">
        <v>45</v>
      </c>
      <c r="Q21" s="112"/>
      <c r="R21" s="113"/>
      <c r="S21" s="113"/>
      <c r="T21" s="113"/>
      <c r="U21" s="113"/>
      <c r="V21" s="113"/>
      <c r="W21" s="113"/>
      <c r="X21" s="114"/>
      <c r="Y21" s="113"/>
      <c r="Z21" s="115"/>
      <c r="AA21" s="113"/>
      <c r="AB21" s="113"/>
      <c r="AC21" s="113"/>
      <c r="AD21" s="113"/>
      <c r="AE21" s="113"/>
      <c r="AF21" s="113"/>
      <c r="AG21" s="113"/>
      <c r="AH21" s="113"/>
      <c r="AI21" s="116"/>
      <c r="AJ21" s="39"/>
    </row>
    <row r="22" spans="1:36" ht="15" customHeight="1" x14ac:dyDescent="0.2">
      <c r="A22" s="9"/>
      <c r="B22" s="52" t="s">
        <v>15</v>
      </c>
      <c r="C22" s="53"/>
      <c r="D22" s="54"/>
      <c r="E22" s="29"/>
      <c r="F22" s="29"/>
      <c r="G22" s="29"/>
      <c r="H22" s="29"/>
      <c r="I22" s="29"/>
      <c r="J22" s="39"/>
      <c r="K22" s="55"/>
      <c r="L22" s="55"/>
      <c r="M22" s="55"/>
      <c r="N22" s="56"/>
      <c r="O22" s="24"/>
      <c r="P22" s="111" t="s">
        <v>46</v>
      </c>
      <c r="Q22" s="112"/>
      <c r="R22" s="113"/>
      <c r="S22" s="113"/>
      <c r="T22" s="113"/>
      <c r="U22" s="113"/>
      <c r="V22" s="113"/>
      <c r="W22" s="113"/>
      <c r="X22" s="114"/>
      <c r="Y22" s="113"/>
      <c r="Z22" s="117"/>
      <c r="AA22" s="113"/>
      <c r="AB22" s="113"/>
      <c r="AC22" s="113"/>
      <c r="AD22" s="113"/>
      <c r="AE22" s="113"/>
      <c r="AF22" s="113"/>
      <c r="AG22" s="113"/>
      <c r="AH22" s="113"/>
      <c r="AI22" s="116"/>
      <c r="AJ22" s="39"/>
    </row>
    <row r="23" spans="1:36" ht="15" customHeight="1" x14ac:dyDescent="0.2">
      <c r="A23" s="9"/>
      <c r="B23" s="57" t="s">
        <v>24</v>
      </c>
      <c r="C23" s="58"/>
      <c r="D23" s="59"/>
      <c r="E23" s="18">
        <v>1</v>
      </c>
      <c r="F23" s="18">
        <v>0</v>
      </c>
      <c r="G23" s="18">
        <v>0</v>
      </c>
      <c r="H23" s="18">
        <v>0</v>
      </c>
      <c r="I23" s="18">
        <v>1</v>
      </c>
      <c r="J23" s="39"/>
      <c r="K23" s="60">
        <v>0</v>
      </c>
      <c r="L23" s="60">
        <v>0</v>
      </c>
      <c r="M23" s="60">
        <v>1</v>
      </c>
      <c r="N23" s="37" t="s">
        <v>44</v>
      </c>
      <c r="O23" s="24"/>
      <c r="P23" s="118" t="s">
        <v>10</v>
      </c>
      <c r="Q23" s="119"/>
      <c r="R23" s="119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1"/>
      <c r="AJ23" s="39"/>
    </row>
    <row r="24" spans="1:36" ht="15" customHeight="1" x14ac:dyDescent="0.2">
      <c r="A24" s="9"/>
      <c r="B24" s="41"/>
      <c r="C24" s="41"/>
      <c r="D24" s="41"/>
      <c r="E24" s="41"/>
      <c r="F24" s="41"/>
      <c r="G24" s="41"/>
      <c r="H24" s="41"/>
      <c r="I24" s="41"/>
      <c r="J24" s="39"/>
      <c r="K24" s="41"/>
      <c r="L24" s="41"/>
      <c r="M24" s="41"/>
      <c r="N24" s="40"/>
      <c r="O24" s="24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39"/>
    </row>
    <row r="25" spans="1:36" ht="15" customHeight="1" x14ac:dyDescent="0.2">
      <c r="A25" s="9"/>
      <c r="B25" s="39" t="s">
        <v>37</v>
      </c>
      <c r="C25" s="39"/>
      <c r="D25" s="91" t="s">
        <v>43</v>
      </c>
      <c r="E25" s="39"/>
      <c r="F25" s="39"/>
      <c r="G25" s="39"/>
      <c r="H25" s="39"/>
      <c r="I25" s="39"/>
      <c r="J25" s="39"/>
      <c r="K25" s="39"/>
      <c r="L25" s="39"/>
      <c r="M25" s="39"/>
      <c r="N25" s="40"/>
      <c r="O25" s="24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</row>
    <row r="26" spans="1:36" ht="15" customHeight="1" x14ac:dyDescent="0.2">
      <c r="A26" s="9"/>
      <c r="B26" s="39"/>
      <c r="C26" s="39"/>
      <c r="D26" s="91" t="s">
        <v>60</v>
      </c>
      <c r="E26" s="39"/>
      <c r="F26" s="39"/>
      <c r="G26" s="39"/>
      <c r="H26" s="39"/>
      <c r="I26" s="39"/>
      <c r="J26" s="39"/>
      <c r="K26" s="39"/>
      <c r="L26" s="39"/>
      <c r="M26" s="39"/>
      <c r="N26" s="42"/>
      <c r="O26" s="24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</row>
    <row r="27" spans="1:36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4"/>
      <c r="P27" s="39"/>
      <c r="Q27" s="42"/>
      <c r="R27" s="39"/>
      <c r="S27" s="39"/>
      <c r="T27" s="24"/>
      <c r="U27" s="24"/>
      <c r="V27" s="24"/>
      <c r="W27" s="24"/>
      <c r="X27" s="61"/>
      <c r="Y27" s="39"/>
      <c r="Z27" s="39"/>
      <c r="AA27" s="39"/>
      <c r="AB27" s="39"/>
      <c r="AC27" s="24"/>
      <c r="AD27" s="39"/>
      <c r="AE27" s="39"/>
      <c r="AF27" s="39"/>
      <c r="AG27" s="39"/>
      <c r="AH27" s="39"/>
      <c r="AI27" s="39"/>
      <c r="AJ27" s="39"/>
    </row>
    <row r="28" spans="1:36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4"/>
      <c r="P28" s="39"/>
      <c r="Q28" s="42"/>
      <c r="R28" s="39"/>
      <c r="S28" s="39"/>
      <c r="T28" s="24"/>
      <c r="U28" s="24"/>
      <c r="V28" s="24"/>
      <c r="W28" s="24"/>
      <c r="X28" s="61"/>
      <c r="Y28" s="39"/>
      <c r="Z28" s="39"/>
      <c r="AA28" s="39"/>
      <c r="AB28" s="39"/>
      <c r="AC28" s="24"/>
      <c r="AD28" s="39"/>
      <c r="AE28" s="39"/>
      <c r="AF28" s="39"/>
      <c r="AG28" s="39"/>
      <c r="AH28" s="39"/>
      <c r="AI28" s="39"/>
      <c r="AJ28" s="39"/>
    </row>
    <row r="29" spans="1:36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4"/>
      <c r="P29" s="39"/>
      <c r="Q29" s="42"/>
      <c r="R29" s="39"/>
      <c r="S29" s="39"/>
      <c r="T29" s="24"/>
      <c r="U29" s="24"/>
      <c r="V29" s="24"/>
      <c r="W29" s="24"/>
      <c r="X29" s="61"/>
      <c r="Y29" s="39"/>
      <c r="Z29" s="39"/>
      <c r="AA29" s="39"/>
      <c r="AB29" s="39"/>
      <c r="AC29" s="24"/>
      <c r="AD29" s="39"/>
      <c r="AE29" s="39"/>
      <c r="AF29" s="39"/>
      <c r="AG29" s="39"/>
      <c r="AH29" s="39"/>
      <c r="AI29" s="39"/>
      <c r="AJ29" s="39"/>
    </row>
    <row r="30" spans="1:36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61"/>
      <c r="Y30" s="39"/>
      <c r="Z30" s="39"/>
      <c r="AA30" s="39"/>
      <c r="AB30" s="39"/>
      <c r="AC30" s="24"/>
      <c r="AD30" s="39"/>
      <c r="AE30" s="39"/>
      <c r="AF30" s="39"/>
      <c r="AG30" s="39"/>
      <c r="AH30" s="39"/>
      <c r="AI30" s="39"/>
      <c r="AJ30" s="39"/>
    </row>
    <row r="31" spans="1:36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61"/>
      <c r="Y31" s="39"/>
      <c r="Z31" s="39"/>
      <c r="AA31" s="39"/>
      <c r="AB31" s="39"/>
      <c r="AC31" s="24"/>
      <c r="AD31" s="39"/>
      <c r="AE31" s="39"/>
      <c r="AF31" s="39"/>
      <c r="AG31" s="39"/>
      <c r="AH31" s="39"/>
      <c r="AI31" s="39"/>
      <c r="AJ31" s="39"/>
    </row>
    <row r="32" spans="1:36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61"/>
      <c r="Y32" s="39"/>
      <c r="Z32" s="39"/>
      <c r="AA32" s="39"/>
      <c r="AB32" s="39"/>
      <c r="AC32" s="24"/>
      <c r="AD32" s="39"/>
      <c r="AE32" s="39"/>
      <c r="AF32" s="39"/>
      <c r="AG32" s="39"/>
      <c r="AH32" s="39"/>
      <c r="AI32" s="39"/>
      <c r="AJ32" s="39"/>
    </row>
    <row r="33" spans="1:36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61"/>
      <c r="Y33" s="39"/>
      <c r="Z33" s="39"/>
      <c r="AA33" s="39"/>
      <c r="AB33" s="39"/>
      <c r="AC33" s="24"/>
      <c r="AD33" s="39"/>
      <c r="AE33" s="39"/>
      <c r="AF33" s="39"/>
      <c r="AG33" s="39"/>
      <c r="AH33" s="39"/>
      <c r="AI33" s="39"/>
      <c r="AJ33" s="39"/>
    </row>
    <row r="34" spans="1:36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61"/>
      <c r="Y34" s="39"/>
      <c r="Z34" s="39"/>
      <c r="AA34" s="39"/>
      <c r="AB34" s="39"/>
      <c r="AC34" s="24"/>
      <c r="AD34" s="39"/>
      <c r="AE34" s="39"/>
      <c r="AF34" s="39"/>
      <c r="AG34" s="39"/>
      <c r="AH34" s="39"/>
      <c r="AI34" s="39"/>
      <c r="AJ34" s="39"/>
    </row>
    <row r="35" spans="1:36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61"/>
      <c r="Y35" s="39"/>
      <c r="Z35" s="39"/>
      <c r="AA35" s="39"/>
      <c r="AB35" s="39"/>
      <c r="AC35" s="24"/>
      <c r="AD35" s="39"/>
      <c r="AE35" s="39"/>
      <c r="AF35" s="39"/>
      <c r="AG35" s="39"/>
      <c r="AH35" s="39"/>
      <c r="AI35" s="39"/>
      <c r="AJ35" s="39"/>
    </row>
    <row r="36" spans="1:36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61"/>
      <c r="Y36" s="39"/>
      <c r="Z36" s="39"/>
      <c r="AA36" s="39"/>
      <c r="AB36" s="39"/>
      <c r="AC36" s="24"/>
      <c r="AD36" s="39"/>
      <c r="AE36" s="39"/>
      <c r="AF36" s="39"/>
      <c r="AG36" s="39"/>
      <c r="AH36" s="39"/>
      <c r="AI36" s="39"/>
      <c r="AJ36" s="39"/>
    </row>
    <row r="37" spans="1:36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61"/>
      <c r="Y37" s="39"/>
      <c r="Z37" s="39"/>
      <c r="AA37" s="39"/>
      <c r="AB37" s="39"/>
      <c r="AC37" s="24"/>
      <c r="AD37" s="39"/>
      <c r="AE37" s="39"/>
      <c r="AF37" s="39"/>
      <c r="AG37" s="39"/>
      <c r="AH37" s="39"/>
      <c r="AI37" s="39"/>
      <c r="AJ37" s="39"/>
    </row>
    <row r="38" spans="1:36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61"/>
      <c r="Y38" s="39"/>
      <c r="Z38" s="39"/>
      <c r="AA38" s="39"/>
      <c r="AB38" s="39"/>
      <c r="AC38" s="24"/>
      <c r="AD38" s="39"/>
      <c r="AE38" s="39"/>
      <c r="AF38" s="39"/>
      <c r="AG38" s="39"/>
      <c r="AH38" s="39"/>
      <c r="AI38" s="39"/>
      <c r="AJ38" s="39"/>
    </row>
    <row r="39" spans="1:36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61"/>
      <c r="Y39" s="39"/>
      <c r="Z39" s="39"/>
      <c r="AA39" s="39"/>
      <c r="AB39" s="39"/>
      <c r="AC39" s="24"/>
      <c r="AD39" s="39"/>
      <c r="AE39" s="39"/>
      <c r="AF39" s="39"/>
      <c r="AG39" s="39"/>
      <c r="AH39" s="39"/>
      <c r="AI39" s="39"/>
      <c r="AJ39" s="39"/>
    </row>
    <row r="40" spans="1:36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61"/>
      <c r="Y40" s="39"/>
      <c r="Z40" s="39"/>
      <c r="AA40" s="39"/>
      <c r="AB40" s="39"/>
      <c r="AC40" s="24"/>
      <c r="AD40" s="39"/>
      <c r="AE40" s="39"/>
      <c r="AF40" s="39"/>
      <c r="AG40" s="39"/>
      <c r="AH40" s="39"/>
      <c r="AI40" s="39"/>
      <c r="AJ40" s="39"/>
    </row>
    <row r="41" spans="1:36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61"/>
      <c r="Y41" s="39"/>
      <c r="Z41" s="39"/>
      <c r="AA41" s="39"/>
      <c r="AB41" s="39"/>
      <c r="AC41" s="24"/>
      <c r="AD41" s="39"/>
      <c r="AE41" s="39"/>
      <c r="AF41" s="39"/>
      <c r="AG41" s="39"/>
      <c r="AH41" s="39"/>
      <c r="AI41" s="39"/>
      <c r="AJ41" s="39"/>
    </row>
    <row r="42" spans="1:36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61"/>
      <c r="Y42" s="39"/>
      <c r="Z42" s="39"/>
      <c r="AA42" s="39"/>
      <c r="AB42" s="39"/>
      <c r="AC42" s="24"/>
      <c r="AD42" s="39"/>
      <c r="AE42" s="39"/>
      <c r="AF42" s="39"/>
      <c r="AG42" s="39"/>
      <c r="AH42" s="39"/>
      <c r="AI42" s="39"/>
      <c r="AJ42" s="39"/>
    </row>
    <row r="43" spans="1:36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61"/>
      <c r="Y43" s="39"/>
      <c r="Z43" s="39"/>
      <c r="AA43" s="39"/>
      <c r="AB43" s="39"/>
      <c r="AC43" s="24"/>
      <c r="AD43" s="39"/>
      <c r="AE43" s="39"/>
      <c r="AF43" s="39"/>
      <c r="AG43" s="39"/>
      <c r="AH43" s="39"/>
      <c r="AI43" s="39"/>
      <c r="AJ43" s="39"/>
    </row>
    <row r="44" spans="1:36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61"/>
      <c r="Y44" s="39"/>
      <c r="Z44" s="39"/>
      <c r="AA44" s="39"/>
      <c r="AB44" s="39"/>
      <c r="AC44" s="24"/>
      <c r="AD44" s="39"/>
      <c r="AE44" s="39"/>
      <c r="AF44" s="39"/>
      <c r="AG44" s="39"/>
      <c r="AH44" s="39"/>
      <c r="AI44" s="39"/>
      <c r="AJ44" s="39"/>
    </row>
    <row r="45" spans="1:36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61"/>
      <c r="Y45" s="39"/>
      <c r="Z45" s="39"/>
      <c r="AA45" s="39"/>
      <c r="AB45" s="39"/>
      <c r="AC45" s="24"/>
      <c r="AD45" s="39"/>
      <c r="AE45" s="39"/>
      <c r="AF45" s="39"/>
      <c r="AG45" s="39"/>
      <c r="AH45" s="39"/>
      <c r="AI45" s="39"/>
      <c r="AJ45" s="39"/>
    </row>
    <row r="46" spans="1:36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61"/>
      <c r="Y46" s="39"/>
      <c r="Z46" s="39"/>
      <c r="AA46" s="39"/>
      <c r="AB46" s="39"/>
      <c r="AC46" s="24"/>
      <c r="AD46" s="39"/>
      <c r="AE46" s="39"/>
      <c r="AF46" s="39"/>
      <c r="AG46" s="39"/>
      <c r="AH46" s="39"/>
      <c r="AI46" s="39"/>
      <c r="AJ46" s="39"/>
    </row>
    <row r="47" spans="1:36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61"/>
      <c r="Y47" s="39"/>
      <c r="Z47" s="39"/>
      <c r="AA47" s="39"/>
      <c r="AB47" s="39"/>
      <c r="AC47" s="24"/>
      <c r="AD47" s="39"/>
      <c r="AE47" s="39"/>
      <c r="AF47" s="39"/>
      <c r="AG47" s="39"/>
      <c r="AH47" s="39"/>
      <c r="AI47" s="39"/>
      <c r="AJ47" s="39"/>
    </row>
    <row r="48" spans="1:36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61"/>
      <c r="Y48" s="39"/>
      <c r="Z48" s="39"/>
      <c r="AA48" s="39"/>
      <c r="AB48" s="39"/>
      <c r="AC48" s="24"/>
      <c r="AD48" s="39"/>
      <c r="AE48" s="39"/>
      <c r="AF48" s="39"/>
      <c r="AG48" s="39"/>
      <c r="AH48" s="39"/>
      <c r="AI48" s="39"/>
      <c r="AJ48" s="39"/>
    </row>
    <row r="49" spans="1:36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61"/>
      <c r="Y49" s="39"/>
      <c r="Z49" s="39"/>
      <c r="AA49" s="39"/>
      <c r="AB49" s="39"/>
      <c r="AC49" s="24"/>
      <c r="AD49" s="39"/>
      <c r="AE49" s="39"/>
      <c r="AF49" s="39"/>
      <c r="AG49" s="39"/>
      <c r="AH49" s="39"/>
      <c r="AI49" s="39"/>
      <c r="AJ49" s="39"/>
    </row>
    <row r="50" spans="1:36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61"/>
      <c r="Y50" s="39"/>
      <c r="Z50" s="39"/>
      <c r="AA50" s="39"/>
      <c r="AB50" s="39"/>
      <c r="AC50" s="24"/>
      <c r="AD50" s="39"/>
      <c r="AE50" s="39"/>
      <c r="AF50" s="39"/>
      <c r="AG50" s="39"/>
      <c r="AH50" s="39"/>
      <c r="AI50" s="39"/>
      <c r="AJ50" s="39"/>
    </row>
    <row r="51" spans="1:36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61"/>
      <c r="Y51" s="39"/>
      <c r="Z51" s="39"/>
      <c r="AA51" s="39"/>
      <c r="AB51" s="39"/>
      <c r="AC51" s="24"/>
      <c r="AD51" s="39"/>
      <c r="AE51" s="39"/>
      <c r="AF51" s="39"/>
      <c r="AG51" s="39"/>
      <c r="AH51" s="39"/>
      <c r="AI51" s="39"/>
      <c r="AJ51" s="39"/>
    </row>
    <row r="52" spans="1:36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61"/>
      <c r="Y52" s="39"/>
      <c r="Z52" s="39"/>
      <c r="AA52" s="39"/>
      <c r="AB52" s="39"/>
      <c r="AC52" s="24"/>
      <c r="AD52" s="39"/>
      <c r="AE52" s="39"/>
      <c r="AF52" s="39"/>
      <c r="AG52" s="39"/>
      <c r="AH52" s="39"/>
      <c r="AI52" s="39"/>
      <c r="AJ52" s="39"/>
    </row>
    <row r="53" spans="1:36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61"/>
      <c r="Y53" s="39"/>
      <c r="Z53" s="39"/>
      <c r="AA53" s="39"/>
      <c r="AB53" s="39"/>
      <c r="AC53" s="24"/>
      <c r="AD53" s="39"/>
      <c r="AE53" s="39"/>
      <c r="AF53" s="39"/>
      <c r="AG53" s="39"/>
      <c r="AH53" s="39"/>
      <c r="AI53" s="39"/>
      <c r="AJ53" s="39"/>
    </row>
    <row r="54" spans="1:36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61"/>
      <c r="Y54" s="39"/>
      <c r="Z54" s="39"/>
      <c r="AA54" s="39"/>
      <c r="AB54" s="39"/>
      <c r="AC54" s="24"/>
      <c r="AD54" s="39"/>
      <c r="AE54" s="39"/>
      <c r="AF54" s="39"/>
      <c r="AG54" s="39"/>
      <c r="AH54" s="39"/>
      <c r="AI54" s="39"/>
      <c r="AJ54" s="39"/>
    </row>
    <row r="55" spans="1:36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61"/>
      <c r="Y55" s="39"/>
      <c r="Z55" s="39"/>
      <c r="AA55" s="39"/>
      <c r="AB55" s="39"/>
      <c r="AC55" s="24"/>
      <c r="AD55" s="39"/>
      <c r="AE55" s="39"/>
      <c r="AF55" s="39"/>
      <c r="AG55" s="39"/>
      <c r="AH55" s="39"/>
      <c r="AI55" s="39"/>
      <c r="AJ55" s="39"/>
    </row>
    <row r="56" spans="1:36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61"/>
      <c r="Y56" s="39"/>
      <c r="Z56" s="39"/>
      <c r="AA56" s="39"/>
      <c r="AB56" s="39"/>
      <c r="AC56" s="24"/>
      <c r="AD56" s="39"/>
      <c r="AE56" s="39"/>
      <c r="AF56" s="39"/>
      <c r="AG56" s="39"/>
      <c r="AH56" s="39"/>
      <c r="AI56" s="39"/>
      <c r="AJ56" s="39"/>
    </row>
    <row r="57" spans="1:36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61"/>
      <c r="Y57" s="39"/>
      <c r="Z57" s="39"/>
      <c r="AA57" s="39"/>
      <c r="AB57" s="39"/>
      <c r="AC57" s="24"/>
      <c r="AD57" s="39"/>
      <c r="AE57" s="39"/>
      <c r="AF57" s="39"/>
      <c r="AG57" s="39"/>
      <c r="AH57" s="39"/>
      <c r="AI57" s="39"/>
      <c r="AJ57" s="39"/>
    </row>
    <row r="58" spans="1:36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61"/>
      <c r="Y58" s="39"/>
      <c r="Z58" s="39"/>
      <c r="AA58" s="39"/>
      <c r="AB58" s="39"/>
      <c r="AC58" s="24"/>
      <c r="AD58" s="39"/>
      <c r="AE58" s="39"/>
      <c r="AF58" s="39"/>
      <c r="AG58" s="39"/>
      <c r="AH58" s="39"/>
      <c r="AI58" s="39"/>
      <c r="AJ58" s="39"/>
    </row>
    <row r="59" spans="1:36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61"/>
      <c r="Y59" s="39"/>
      <c r="Z59" s="39"/>
      <c r="AA59" s="39"/>
      <c r="AB59" s="39"/>
      <c r="AC59" s="24"/>
      <c r="AD59" s="39"/>
      <c r="AE59" s="39"/>
      <c r="AF59" s="39"/>
      <c r="AG59" s="39"/>
      <c r="AH59" s="39"/>
      <c r="AI59" s="39"/>
      <c r="AJ59" s="39"/>
    </row>
    <row r="60" spans="1:36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61"/>
      <c r="Y60" s="39"/>
      <c r="Z60" s="39"/>
      <c r="AA60" s="39"/>
      <c r="AB60" s="39"/>
      <c r="AC60" s="24"/>
      <c r="AD60" s="39"/>
      <c r="AE60" s="39"/>
      <c r="AF60" s="39"/>
      <c r="AG60" s="39"/>
      <c r="AH60" s="39"/>
      <c r="AI60" s="39"/>
      <c r="AJ60" s="39"/>
    </row>
    <row r="61" spans="1:36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61"/>
      <c r="Y61" s="39"/>
      <c r="Z61" s="39"/>
      <c r="AA61" s="39"/>
      <c r="AB61" s="39"/>
      <c r="AC61" s="24"/>
      <c r="AD61" s="39"/>
      <c r="AE61" s="39"/>
      <c r="AF61" s="39"/>
      <c r="AG61" s="39"/>
      <c r="AH61" s="39"/>
      <c r="AI61" s="39"/>
      <c r="AJ61" s="39"/>
    </row>
    <row r="62" spans="1:36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61"/>
      <c r="Y62" s="39"/>
      <c r="Z62" s="39"/>
      <c r="AA62" s="39"/>
      <c r="AB62" s="39"/>
      <c r="AC62" s="24"/>
      <c r="AD62" s="39"/>
      <c r="AE62" s="39"/>
      <c r="AF62" s="39"/>
      <c r="AG62" s="39"/>
      <c r="AH62" s="39"/>
      <c r="AI62" s="39"/>
      <c r="AJ62" s="39"/>
    </row>
    <row r="63" spans="1:36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61"/>
      <c r="Y63" s="39"/>
      <c r="Z63" s="39"/>
      <c r="AA63" s="39"/>
      <c r="AB63" s="39"/>
      <c r="AC63" s="24"/>
      <c r="AD63" s="39"/>
      <c r="AE63" s="39"/>
      <c r="AF63" s="39"/>
      <c r="AG63" s="39"/>
      <c r="AH63" s="39"/>
      <c r="AI63" s="39"/>
      <c r="AJ63" s="39"/>
    </row>
    <row r="64" spans="1:36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61"/>
      <c r="Y64" s="39"/>
      <c r="Z64" s="39"/>
      <c r="AA64" s="39"/>
      <c r="AB64" s="39"/>
      <c r="AC64" s="24"/>
      <c r="AD64" s="39"/>
      <c r="AE64" s="39"/>
      <c r="AF64" s="39"/>
      <c r="AG64" s="39"/>
      <c r="AH64" s="39"/>
      <c r="AI64" s="39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61"/>
      <c r="Y65" s="39"/>
      <c r="Z65" s="39"/>
      <c r="AA65" s="39"/>
      <c r="AB65" s="39"/>
      <c r="AC65" s="24"/>
      <c r="AD65" s="39"/>
      <c r="AE65" s="39"/>
      <c r="AF65" s="39"/>
      <c r="AG65" s="39"/>
      <c r="AH65" s="39"/>
      <c r="AI65" s="39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61"/>
      <c r="Y66" s="39"/>
      <c r="Z66" s="39"/>
      <c r="AA66" s="39"/>
      <c r="AB66" s="39"/>
      <c r="AC66" s="24"/>
      <c r="AD66" s="39"/>
      <c r="AE66" s="39"/>
      <c r="AF66" s="39"/>
      <c r="AG66" s="39"/>
      <c r="AH66" s="39"/>
      <c r="AI66" s="39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61"/>
      <c r="Y67" s="39"/>
      <c r="Z67" s="39"/>
      <c r="AA67" s="39"/>
      <c r="AB67" s="39"/>
      <c r="AC67" s="24"/>
      <c r="AD67" s="39"/>
      <c r="AE67" s="39"/>
      <c r="AF67" s="39"/>
      <c r="AG67" s="39"/>
      <c r="AH67" s="39"/>
      <c r="AI67" s="39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61"/>
      <c r="Y68" s="39"/>
      <c r="Z68" s="39"/>
      <c r="AA68" s="39"/>
      <c r="AB68" s="39"/>
      <c r="AC68" s="24"/>
      <c r="AD68" s="39"/>
      <c r="AE68" s="39"/>
      <c r="AF68" s="39"/>
      <c r="AG68" s="39"/>
      <c r="AH68" s="39"/>
      <c r="AI68" s="39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61"/>
      <c r="Y69" s="39"/>
      <c r="Z69" s="39"/>
      <c r="AA69" s="39"/>
      <c r="AB69" s="39"/>
      <c r="AC69" s="24"/>
      <c r="AD69" s="39"/>
      <c r="AE69" s="39"/>
      <c r="AF69" s="39"/>
      <c r="AG69" s="39"/>
      <c r="AH69" s="39"/>
      <c r="AI69" s="39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61"/>
      <c r="Y70" s="39"/>
      <c r="Z70" s="39"/>
      <c r="AA70" s="39"/>
      <c r="AB70" s="39"/>
      <c r="AC70" s="24"/>
      <c r="AD70" s="39"/>
      <c r="AE70" s="39"/>
      <c r="AF70" s="39"/>
      <c r="AG70" s="39"/>
      <c r="AH70" s="39"/>
      <c r="AI70" s="39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61"/>
      <c r="Y71" s="39"/>
      <c r="Z71" s="39"/>
      <c r="AA71" s="39"/>
      <c r="AB71" s="39"/>
      <c r="AC71" s="24"/>
      <c r="AD71" s="39"/>
      <c r="AE71" s="39"/>
      <c r="AF71" s="39"/>
      <c r="AG71" s="39"/>
      <c r="AH71" s="39"/>
      <c r="AI71" s="39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61"/>
      <c r="Y72" s="39"/>
      <c r="Z72" s="39"/>
      <c r="AA72" s="39"/>
      <c r="AB72" s="39"/>
      <c r="AC72" s="24"/>
      <c r="AD72" s="39"/>
      <c r="AE72" s="39"/>
      <c r="AF72" s="39"/>
      <c r="AG72" s="39"/>
      <c r="AH72" s="39"/>
      <c r="AI72" s="39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61"/>
      <c r="Y73" s="39"/>
      <c r="Z73" s="39"/>
      <c r="AA73" s="39"/>
      <c r="AB73" s="39"/>
      <c r="AC73" s="24"/>
      <c r="AD73" s="39"/>
      <c r="AE73" s="39"/>
      <c r="AF73" s="39"/>
      <c r="AG73" s="39"/>
      <c r="AH73" s="39"/>
      <c r="AI73" s="39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61"/>
      <c r="Y74" s="39"/>
      <c r="Z74" s="39"/>
      <c r="AA74" s="39"/>
      <c r="AB74" s="39"/>
      <c r="AC74" s="24"/>
      <c r="AD74" s="39"/>
      <c r="AE74" s="39"/>
      <c r="AF74" s="39"/>
      <c r="AG74" s="39"/>
      <c r="AH74" s="39"/>
      <c r="AI74" s="39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61"/>
      <c r="Y75" s="39"/>
      <c r="Z75" s="39"/>
      <c r="AA75" s="39"/>
      <c r="AB75" s="39"/>
      <c r="AC75" s="24"/>
      <c r="AD75" s="39"/>
      <c r="AE75" s="39"/>
      <c r="AF75" s="39"/>
      <c r="AG75" s="39"/>
      <c r="AH75" s="39"/>
      <c r="AI75" s="39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61"/>
      <c r="Y76" s="39"/>
      <c r="Z76" s="39"/>
      <c r="AA76" s="39"/>
      <c r="AB76" s="39"/>
      <c r="AC76" s="24"/>
      <c r="AD76" s="39"/>
      <c r="AE76" s="39"/>
      <c r="AF76" s="39"/>
      <c r="AG76" s="39"/>
      <c r="AH76" s="39"/>
      <c r="AI76" s="39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61"/>
      <c r="Y77" s="39"/>
      <c r="Z77" s="39"/>
      <c r="AA77" s="39"/>
      <c r="AB77" s="39"/>
      <c r="AC77" s="24"/>
      <c r="AD77" s="39"/>
      <c r="AE77" s="39"/>
      <c r="AF77" s="39"/>
      <c r="AG77" s="39"/>
      <c r="AH77" s="39"/>
      <c r="AI77" s="39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61"/>
      <c r="Y78" s="39"/>
      <c r="Z78" s="39"/>
      <c r="AA78" s="39"/>
      <c r="AB78" s="39"/>
      <c r="AC78" s="24"/>
      <c r="AD78" s="39"/>
      <c r="AE78" s="39"/>
      <c r="AF78" s="39"/>
      <c r="AG78" s="39"/>
      <c r="AH78" s="39"/>
      <c r="AI78" s="39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61"/>
      <c r="Y79" s="39"/>
      <c r="Z79" s="39"/>
      <c r="AA79" s="39"/>
      <c r="AB79" s="39"/>
      <c r="AC79" s="24"/>
      <c r="AD79" s="39"/>
      <c r="AE79" s="39"/>
      <c r="AF79" s="39"/>
      <c r="AG79" s="39"/>
      <c r="AH79" s="39"/>
      <c r="AI79" s="39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61"/>
      <c r="Y80" s="39"/>
      <c r="Z80" s="39"/>
      <c r="AA80" s="39"/>
      <c r="AB80" s="39"/>
      <c r="AC80" s="24"/>
      <c r="AD80" s="39"/>
      <c r="AE80" s="39"/>
      <c r="AF80" s="39"/>
      <c r="AG80" s="39"/>
      <c r="AH80" s="39"/>
      <c r="AI80" s="39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61"/>
      <c r="Y81" s="39"/>
      <c r="Z81" s="39"/>
      <c r="AA81" s="39"/>
      <c r="AB81" s="39"/>
      <c r="AC81" s="24"/>
      <c r="AD81" s="39"/>
      <c r="AE81" s="39"/>
      <c r="AF81" s="39"/>
      <c r="AG81" s="39"/>
      <c r="AH81" s="39"/>
      <c r="AI81" s="39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61"/>
      <c r="Y82" s="39"/>
      <c r="Z82" s="39"/>
      <c r="AA82" s="39"/>
      <c r="AB82" s="39"/>
      <c r="AC82" s="24"/>
      <c r="AD82" s="39"/>
      <c r="AE82" s="39"/>
      <c r="AF82" s="39"/>
      <c r="AG82" s="39"/>
      <c r="AH82" s="39"/>
      <c r="AI82" s="39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61"/>
      <c r="Y83" s="39"/>
      <c r="Z83" s="39"/>
      <c r="AA83" s="39"/>
      <c r="AB83" s="39"/>
      <c r="AC83" s="24"/>
      <c r="AD83" s="39"/>
      <c r="AE83" s="39"/>
      <c r="AF83" s="39"/>
      <c r="AG83" s="39"/>
      <c r="AH83" s="39"/>
      <c r="AI83" s="39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61"/>
      <c r="Y84" s="39"/>
      <c r="Z84" s="39"/>
      <c r="AA84" s="39"/>
      <c r="AB84" s="39"/>
      <c r="AC84" s="24"/>
      <c r="AD84" s="39"/>
      <c r="AE84" s="39"/>
      <c r="AF84" s="39"/>
      <c r="AG84" s="39"/>
      <c r="AH84" s="39"/>
      <c r="AI84" s="39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61"/>
      <c r="Y85" s="39"/>
      <c r="Z85" s="39"/>
      <c r="AA85" s="39"/>
      <c r="AB85" s="39"/>
      <c r="AC85" s="24"/>
      <c r="AD85" s="39"/>
      <c r="AE85" s="39"/>
      <c r="AF85" s="39"/>
      <c r="AG85" s="39"/>
      <c r="AH85" s="39"/>
      <c r="AI85" s="39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61"/>
      <c r="Y86" s="39"/>
      <c r="Z86" s="39"/>
      <c r="AA86" s="39"/>
      <c r="AB86" s="39"/>
      <c r="AC86" s="24"/>
      <c r="AD86" s="39"/>
      <c r="AE86" s="39"/>
      <c r="AF86" s="39"/>
      <c r="AG86" s="39"/>
      <c r="AH86" s="39"/>
      <c r="AI86" s="39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61"/>
      <c r="Y87" s="39"/>
      <c r="Z87" s="39"/>
      <c r="AA87" s="39"/>
      <c r="AB87" s="39"/>
      <c r="AC87" s="24"/>
      <c r="AD87" s="39"/>
      <c r="AE87" s="39"/>
      <c r="AF87" s="39"/>
      <c r="AG87" s="39"/>
      <c r="AH87" s="39"/>
      <c r="AI87" s="39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61"/>
      <c r="Y88" s="39"/>
      <c r="Z88" s="39"/>
      <c r="AA88" s="39"/>
      <c r="AB88" s="39"/>
      <c r="AC88" s="24"/>
      <c r="AD88" s="39"/>
      <c r="AE88" s="39"/>
      <c r="AF88" s="39"/>
      <c r="AG88" s="39"/>
      <c r="AH88" s="39"/>
      <c r="AI88" s="39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61"/>
      <c r="Y89" s="39"/>
      <c r="Z89" s="39"/>
      <c r="AA89" s="39"/>
      <c r="AB89" s="39"/>
      <c r="AC89" s="24"/>
      <c r="AD89" s="39"/>
      <c r="AE89" s="39"/>
      <c r="AF89" s="39"/>
      <c r="AG89" s="39"/>
      <c r="AH89" s="39"/>
      <c r="AI89" s="39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61"/>
      <c r="Y90" s="39"/>
      <c r="Z90" s="39"/>
      <c r="AA90" s="39"/>
      <c r="AB90" s="39"/>
      <c r="AC90" s="24"/>
      <c r="AD90" s="39"/>
      <c r="AE90" s="39"/>
      <c r="AF90" s="39"/>
      <c r="AG90" s="39"/>
      <c r="AH90" s="39"/>
      <c r="AI90" s="39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61"/>
      <c r="Y91" s="39"/>
      <c r="Z91" s="39"/>
      <c r="AA91" s="39"/>
      <c r="AB91" s="39"/>
      <c r="AC91" s="24"/>
      <c r="AD91" s="39"/>
      <c r="AE91" s="39"/>
      <c r="AF91" s="39"/>
      <c r="AG91" s="39"/>
      <c r="AH91" s="39"/>
      <c r="AI91" s="39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61"/>
      <c r="Y92" s="39"/>
      <c r="Z92" s="39"/>
      <c r="AA92" s="39"/>
      <c r="AB92" s="39"/>
      <c r="AC92" s="24"/>
      <c r="AD92" s="39"/>
      <c r="AE92" s="39"/>
      <c r="AF92" s="39"/>
      <c r="AG92" s="39"/>
      <c r="AH92" s="39"/>
      <c r="AI92" s="39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61"/>
      <c r="Y93" s="39"/>
      <c r="Z93" s="39"/>
      <c r="AA93" s="39"/>
      <c r="AB93" s="39"/>
      <c r="AC93" s="24"/>
      <c r="AD93" s="39"/>
      <c r="AE93" s="39"/>
      <c r="AF93" s="39"/>
      <c r="AG93" s="39"/>
      <c r="AH93" s="39"/>
      <c r="AI93" s="39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</row>
    <row r="97" spans="1:1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</row>
    <row r="98" spans="1:1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</row>
    <row r="99" spans="1:1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</row>
    <row r="100" spans="1:1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</row>
    <row r="101" spans="1:1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</row>
    <row r="102" spans="1:1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</row>
    <row r="103" spans="1:1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</row>
    <row r="104" spans="1:1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</row>
    <row r="105" spans="1:1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</row>
    <row r="106" spans="1:1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</row>
    <row r="107" spans="1:1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</row>
    <row r="108" spans="1:1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</row>
    <row r="109" spans="1:1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</row>
    <row r="110" spans="1:1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</row>
    <row r="111" spans="1:1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</row>
    <row r="112" spans="1:1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</row>
    <row r="113" spans="1:1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</row>
    <row r="114" spans="1:1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</row>
    <row r="115" spans="1:1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</row>
    <row r="116" spans="1:1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</row>
    <row r="117" spans="1:1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</row>
    <row r="118" spans="1:1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</row>
    <row r="119" spans="1:1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</row>
    <row r="120" spans="1:1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</row>
    <row r="121" spans="1:1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</row>
    <row r="122" spans="1:1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</row>
    <row r="123" spans="1:1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</row>
    <row r="124" spans="1:1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</row>
    <row r="125" spans="1:1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</row>
    <row r="126" spans="1:1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</row>
    <row r="127" spans="1:1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</row>
    <row r="128" spans="1:1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</row>
    <row r="129" spans="1:15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</row>
    <row r="130" spans="1:15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</row>
    <row r="131" spans="1:15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</row>
    <row r="132" spans="1:15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</row>
    <row r="133" spans="1:15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</row>
    <row r="134" spans="1:15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</row>
    <row r="135" spans="1:15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</row>
    <row r="136" spans="1:15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</row>
    <row r="137" spans="1:15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</row>
    <row r="138" spans="1:15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</row>
    <row r="139" spans="1:15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</row>
    <row r="140" spans="1:15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</row>
    <row r="141" spans="1:15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</row>
    <row r="142" spans="1:15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</row>
    <row r="143" spans="1:15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</row>
    <row r="144" spans="1:15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</row>
    <row r="145" spans="1:15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</row>
    <row r="146" spans="1:15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</row>
    <row r="147" spans="1:15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</row>
    <row r="148" spans="1:15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</row>
    <row r="149" spans="1:15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</row>
    <row r="150" spans="1:15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4"/>
    </row>
    <row r="151" spans="1:15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4"/>
    </row>
    <row r="152" spans="1:15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4"/>
    </row>
    <row r="153" spans="1:15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4"/>
    </row>
    <row r="154" spans="1:15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4"/>
    </row>
    <row r="155" spans="1:15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4"/>
    </row>
    <row r="156" spans="1:15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4"/>
    </row>
    <row r="157" spans="1:15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4"/>
    </row>
    <row r="158" spans="1:15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4"/>
    </row>
    <row r="159" spans="1:15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4"/>
    </row>
    <row r="160" spans="1:15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4"/>
    </row>
    <row r="161" spans="1:15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4"/>
    </row>
    <row r="162" spans="1:15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4"/>
    </row>
    <row r="163" spans="1:15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4"/>
    </row>
    <row r="164" spans="1:15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4"/>
    </row>
    <row r="165" spans="1:15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4"/>
    </row>
    <row r="166" spans="1:15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4"/>
    </row>
    <row r="167" spans="1:15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4"/>
    </row>
    <row r="168" spans="1:15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4"/>
    </row>
    <row r="169" spans="1:15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4"/>
    </row>
    <row r="170" spans="1:15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4"/>
    </row>
    <row r="171" spans="1:15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4"/>
    </row>
    <row r="172" spans="1:15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4"/>
    </row>
    <row r="173" spans="1:15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4"/>
    </row>
    <row r="174" spans="1:15" ht="1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4"/>
    </row>
    <row r="175" spans="1:15" ht="15" customHeight="1" x14ac:dyDescent="0.25">
      <c r="A175" s="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4"/>
    </row>
    <row r="176" spans="1:15" ht="15" customHeight="1" x14ac:dyDescent="0.25">
      <c r="A176" s="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4"/>
    </row>
    <row r="177" spans="1:15" ht="15" customHeight="1" x14ac:dyDescent="0.25">
      <c r="A177" s="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4"/>
    </row>
    <row r="178" spans="1:15" ht="15" customHeight="1" x14ac:dyDescent="0.25">
      <c r="A178" s="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4"/>
    </row>
    <row r="179" spans="1:15" ht="15" customHeight="1" x14ac:dyDescent="0.25">
      <c r="A179" s="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4"/>
    </row>
    <row r="180" spans="1:15" ht="15" customHeight="1" x14ac:dyDescent="0.25">
      <c r="A180" s="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4"/>
    </row>
    <row r="181" spans="1:15" ht="15" customHeight="1" x14ac:dyDescent="0.25">
      <c r="A181" s="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4"/>
    </row>
    <row r="182" spans="1:15" ht="15" customHeight="1" x14ac:dyDescent="0.25">
      <c r="A182" s="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4"/>
    </row>
    <row r="183" spans="1:15" ht="15" customHeight="1" x14ac:dyDescent="0.25">
      <c r="A183" s="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4"/>
    </row>
    <row r="184" spans="1:15" ht="15" customHeight="1" x14ac:dyDescent="0.25">
      <c r="A184" s="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4"/>
    </row>
    <row r="185" spans="1:15" ht="15" customHeight="1" x14ac:dyDescent="0.25">
      <c r="A185" s="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4"/>
    </row>
    <row r="186" spans="1:15" ht="15" customHeight="1" x14ac:dyDescent="0.25">
      <c r="A186" s="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4"/>
    </row>
    <row r="187" spans="1:15" ht="15" customHeight="1" x14ac:dyDescent="0.25">
      <c r="A187" s="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4"/>
    </row>
    <row r="188" spans="1:15" ht="15" customHeight="1" x14ac:dyDescent="0.25">
      <c r="A188" s="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4"/>
    </row>
    <row r="189" spans="1:15" ht="15" customHeight="1" x14ac:dyDescent="0.25">
      <c r="A189" s="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4"/>
    </row>
    <row r="190" spans="1:15" ht="15" customHeight="1" x14ac:dyDescent="0.25">
      <c r="A190" s="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4"/>
    </row>
    <row r="191" spans="1:15" ht="15" customHeight="1" x14ac:dyDescent="0.25">
      <c r="A191" s="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4"/>
    </row>
    <row r="192" spans="1:15" ht="15" customHeight="1" x14ac:dyDescent="0.25">
      <c r="A192" s="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4"/>
    </row>
    <row r="193" spans="1:15" ht="15" customHeight="1" x14ac:dyDescent="0.25">
      <c r="A193" s="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4"/>
    </row>
    <row r="194" spans="1:15" ht="15" customHeight="1" x14ac:dyDescent="0.25">
      <c r="A194" s="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4"/>
    </row>
    <row r="195" spans="1:15" ht="15" customHeight="1" x14ac:dyDescent="0.25">
      <c r="A195" s="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4"/>
    </row>
    <row r="196" spans="1:15" ht="15" customHeight="1" x14ac:dyDescent="0.25">
      <c r="A196" s="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24"/>
    </row>
    <row r="197" spans="1:15" ht="15" customHeight="1" x14ac:dyDescent="0.25">
      <c r="A197" s="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24"/>
    </row>
    <row r="198" spans="1:15" ht="15" customHeight="1" x14ac:dyDescent="0.25">
      <c r="A198" s="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24"/>
    </row>
    <row r="199" spans="1:15" ht="15" customHeight="1" x14ac:dyDescent="0.25">
      <c r="A199" s="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24"/>
    </row>
    <row r="200" spans="1:15" ht="15" customHeight="1" x14ac:dyDescent="0.25">
      <c r="A200" s="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24"/>
    </row>
    <row r="201" spans="1:15" ht="15" customHeight="1" x14ac:dyDescent="0.25">
      <c r="A201" s="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24"/>
    </row>
    <row r="202" spans="1:15" ht="15" customHeight="1" x14ac:dyDescent="0.25">
      <c r="A202" s="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24"/>
    </row>
    <row r="203" spans="1:15" ht="15" customHeight="1" x14ac:dyDescent="0.25">
      <c r="A203" s="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24"/>
    </row>
    <row r="204" spans="1:15" ht="15" customHeight="1" x14ac:dyDescent="0.25">
      <c r="A204" s="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24"/>
    </row>
    <row r="205" spans="1:15" ht="15" customHeight="1" x14ac:dyDescent="0.25">
      <c r="A205" s="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24"/>
    </row>
    <row r="206" spans="1:15" ht="15" customHeight="1" x14ac:dyDescent="0.25">
      <c r="A206" s="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24"/>
    </row>
    <row r="207" spans="1:15" ht="15" customHeight="1" x14ac:dyDescent="0.25">
      <c r="A207" s="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24"/>
    </row>
    <row r="208" spans="1:15" ht="15" customHeight="1" x14ac:dyDescent="0.25">
      <c r="A208" s="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24"/>
    </row>
    <row r="209" spans="1:15" ht="15" customHeight="1" x14ac:dyDescent="0.25">
      <c r="A209" s="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24"/>
    </row>
    <row r="210" spans="1:15" ht="15" customHeight="1" x14ac:dyDescent="0.25">
      <c r="A210" s="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24"/>
    </row>
    <row r="211" spans="1:15" ht="15" customHeight="1" x14ac:dyDescent="0.25">
      <c r="A211" s="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24"/>
    </row>
    <row r="212" spans="1:15" ht="15" customHeight="1" x14ac:dyDescent="0.25">
      <c r="A212" s="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24"/>
    </row>
    <row r="213" spans="1:15" ht="15" customHeight="1" x14ac:dyDescent="0.25">
      <c r="A213" s="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24"/>
    </row>
    <row r="214" spans="1:15" ht="15" customHeight="1" x14ac:dyDescent="0.25">
      <c r="A214" s="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24"/>
    </row>
    <row r="215" spans="1:15" ht="15" customHeight="1" x14ac:dyDescent="0.25">
      <c r="A215" s="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24"/>
    </row>
    <row r="216" spans="1:15" ht="15" customHeight="1" x14ac:dyDescent="0.25">
      <c r="A216" s="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24"/>
    </row>
    <row r="217" spans="1:15" ht="15" customHeight="1" x14ac:dyDescent="0.25">
      <c r="A217" s="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24"/>
    </row>
    <row r="218" spans="1:15" ht="15" customHeight="1" x14ac:dyDescent="0.25">
      <c r="A218" s="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24"/>
    </row>
    <row r="219" spans="1:15" ht="15" customHeight="1" x14ac:dyDescent="0.25">
      <c r="A219" s="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24"/>
    </row>
    <row r="220" spans="1:15" ht="15" customHeight="1" x14ac:dyDescent="0.25">
      <c r="A220" s="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24"/>
    </row>
    <row r="221" spans="1:15" ht="15" customHeight="1" x14ac:dyDescent="0.25">
      <c r="A221" s="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24"/>
    </row>
    <row r="222" spans="1:15" ht="15" customHeight="1" x14ac:dyDescent="0.25">
      <c r="A222" s="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24"/>
    </row>
    <row r="223" spans="1:15" ht="15" customHeight="1" x14ac:dyDescent="0.25">
      <c r="A223" s="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24"/>
    </row>
    <row r="224" spans="1:15" ht="15" customHeight="1" x14ac:dyDescent="0.25">
      <c r="A224" s="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24"/>
    </row>
    <row r="225" spans="1:36" ht="15" customHeight="1" x14ac:dyDescent="0.25">
      <c r="A225" s="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24"/>
    </row>
    <row r="226" spans="1:36" ht="15" customHeight="1" x14ac:dyDescent="0.25">
      <c r="A226" s="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24"/>
    </row>
    <row r="227" spans="1:36" ht="15" customHeight="1" x14ac:dyDescent="0.25">
      <c r="A227" s="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24"/>
    </row>
    <row r="228" spans="1:36" ht="15" customHeight="1" x14ac:dyDescent="0.25">
      <c r="A228" s="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24"/>
    </row>
    <row r="229" spans="1:36" ht="15" customHeight="1" x14ac:dyDescent="0.25">
      <c r="A229" s="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24"/>
    </row>
    <row r="230" spans="1:36" ht="15" customHeight="1" x14ac:dyDescent="0.25">
      <c r="A230" s="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24"/>
    </row>
    <row r="231" spans="1:36" ht="15" customHeight="1" x14ac:dyDescent="0.25">
      <c r="A231" s="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24"/>
    </row>
    <row r="232" spans="1:36" ht="15" customHeight="1" x14ac:dyDescent="0.25">
      <c r="A232" s="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24"/>
    </row>
    <row r="233" spans="1:36" ht="15" customHeight="1" x14ac:dyDescent="0.25">
      <c r="A233" s="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24"/>
    </row>
    <row r="234" spans="1:36" ht="15" customHeight="1" x14ac:dyDescent="0.25">
      <c r="A234" s="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24"/>
    </row>
    <row r="235" spans="1:36" ht="15" customHeight="1" x14ac:dyDescent="0.25">
      <c r="A235" s="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24"/>
    </row>
    <row r="236" spans="1:36" ht="15" customHeight="1" x14ac:dyDescent="0.25">
      <c r="A236" s="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24"/>
    </row>
    <row r="237" spans="1:36" ht="15" customHeight="1" x14ac:dyDescent="0.25">
      <c r="A237" s="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24"/>
    </row>
    <row r="238" spans="1:36" s="68" customFormat="1" ht="15" customHeight="1" x14ac:dyDescent="0.25">
      <c r="B238" s="63"/>
      <c r="C238" s="62"/>
      <c r="D238" s="63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28"/>
      <c r="P238" s="62"/>
      <c r="Q238" s="62"/>
      <c r="R238" s="62"/>
      <c r="S238" s="62"/>
      <c r="T238" s="62"/>
      <c r="U238" s="62"/>
      <c r="V238" s="28"/>
      <c r="W238" s="62"/>
      <c r="X238" s="62"/>
      <c r="Y238" s="62"/>
      <c r="Z238" s="62"/>
      <c r="AA238" s="62"/>
      <c r="AB238" s="62"/>
      <c r="AC238" s="28"/>
      <c r="AD238" s="62"/>
      <c r="AE238" s="62"/>
      <c r="AF238" s="62"/>
      <c r="AG238" s="62"/>
      <c r="AH238" s="62"/>
      <c r="AI238" s="62"/>
      <c r="AJ238" s="8"/>
    </row>
    <row r="239" spans="1:36" s="68" customFormat="1" ht="15" customHeight="1" x14ac:dyDescent="0.25">
      <c r="B239" s="63"/>
      <c r="C239" s="62"/>
      <c r="D239" s="63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28"/>
      <c r="P239" s="62"/>
      <c r="Q239" s="62"/>
      <c r="R239" s="62"/>
      <c r="S239" s="62"/>
      <c r="T239" s="62"/>
      <c r="U239" s="62"/>
      <c r="V239" s="28"/>
      <c r="W239" s="62"/>
      <c r="X239" s="62"/>
      <c r="Y239" s="62"/>
      <c r="Z239" s="62"/>
      <c r="AA239" s="62"/>
      <c r="AB239" s="62"/>
      <c r="AC239" s="28"/>
      <c r="AD239" s="62"/>
      <c r="AE239" s="62"/>
      <c r="AF239" s="62"/>
      <c r="AG239" s="62"/>
      <c r="AH239" s="62"/>
      <c r="AI239" s="62"/>
      <c r="AJ239" s="8"/>
    </row>
    <row r="240" spans="1:36" s="68" customFormat="1" ht="15" customHeight="1" x14ac:dyDescent="0.25">
      <c r="B240" s="63"/>
      <c r="C240" s="62"/>
      <c r="D240" s="63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28"/>
      <c r="P240" s="62"/>
      <c r="Q240" s="62"/>
      <c r="R240" s="62"/>
      <c r="S240" s="62"/>
      <c r="T240" s="62"/>
      <c r="U240" s="62"/>
      <c r="V240" s="28"/>
      <c r="W240" s="62"/>
      <c r="X240" s="62"/>
      <c r="Y240" s="62"/>
      <c r="Z240" s="62"/>
      <c r="AA240" s="62"/>
      <c r="AB240" s="62"/>
      <c r="AC240" s="28"/>
      <c r="AD240" s="62"/>
      <c r="AE240" s="62"/>
      <c r="AF240" s="62"/>
      <c r="AG240" s="62"/>
      <c r="AH240" s="62"/>
      <c r="AI240" s="62"/>
      <c r="AJ240" s="8"/>
    </row>
    <row r="241" spans="2:36" s="68" customFormat="1" ht="15" customHeight="1" x14ac:dyDescent="0.25">
      <c r="B241" s="63"/>
      <c r="C241" s="62"/>
      <c r="D241" s="63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28"/>
      <c r="P241" s="62"/>
      <c r="Q241" s="62"/>
      <c r="R241" s="62"/>
      <c r="S241" s="62"/>
      <c r="T241" s="62"/>
      <c r="U241" s="62"/>
      <c r="V241" s="28"/>
      <c r="W241" s="62"/>
      <c r="X241" s="62"/>
      <c r="Y241" s="62"/>
      <c r="Z241" s="62"/>
      <c r="AA241" s="62"/>
      <c r="AB241" s="62"/>
      <c r="AC241" s="28"/>
      <c r="AD241" s="62"/>
      <c r="AE241" s="62"/>
      <c r="AF241" s="62"/>
      <c r="AG241" s="62"/>
      <c r="AH241" s="62"/>
      <c r="AI241" s="62"/>
      <c r="AJ241" s="8"/>
    </row>
    <row r="242" spans="2:36" s="68" customFormat="1" ht="15" customHeight="1" x14ac:dyDescent="0.25">
      <c r="B242" s="63"/>
      <c r="C242" s="62"/>
      <c r="D242" s="63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28"/>
      <c r="P242" s="62"/>
      <c r="Q242" s="62"/>
      <c r="R242" s="62"/>
      <c r="S242" s="62"/>
      <c r="T242" s="62"/>
      <c r="U242" s="62"/>
      <c r="V242" s="28"/>
      <c r="W242" s="62"/>
      <c r="X242" s="62"/>
      <c r="Y242" s="62"/>
      <c r="Z242" s="62"/>
      <c r="AA242" s="62"/>
      <c r="AB242" s="62"/>
      <c r="AC242" s="28"/>
      <c r="AD242" s="62"/>
      <c r="AE242" s="62"/>
      <c r="AF242" s="62"/>
      <c r="AG242" s="62"/>
      <c r="AH242" s="62"/>
      <c r="AI242" s="62"/>
      <c r="AJ242" s="8"/>
    </row>
    <row r="243" spans="2:36" s="68" customFormat="1" ht="15" customHeight="1" x14ac:dyDescent="0.25">
      <c r="B243" s="63"/>
      <c r="C243" s="62"/>
      <c r="D243" s="63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28"/>
      <c r="P243" s="62"/>
      <c r="Q243" s="62"/>
      <c r="R243" s="62"/>
      <c r="S243" s="62"/>
      <c r="T243" s="62"/>
      <c r="U243" s="62"/>
      <c r="V243" s="28"/>
      <c r="W243" s="62"/>
      <c r="X243" s="62"/>
      <c r="Y243" s="62"/>
      <c r="Z243" s="62"/>
      <c r="AA243" s="62"/>
      <c r="AB243" s="62"/>
      <c r="AC243" s="28"/>
      <c r="AD243" s="62"/>
      <c r="AE243" s="62"/>
      <c r="AF243" s="62"/>
      <c r="AG243" s="62"/>
      <c r="AH243" s="62"/>
      <c r="AI243" s="62"/>
      <c r="AJ243" s="8"/>
    </row>
    <row r="244" spans="2:36" s="68" customFormat="1" ht="15" customHeight="1" x14ac:dyDescent="0.25">
      <c r="B244" s="63"/>
      <c r="C244" s="62"/>
      <c r="D244" s="63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28"/>
      <c r="P244" s="62"/>
      <c r="Q244" s="62"/>
      <c r="R244" s="62"/>
      <c r="S244" s="62"/>
      <c r="T244" s="62"/>
      <c r="U244" s="62"/>
      <c r="V244" s="28"/>
      <c r="W244" s="62"/>
      <c r="X244" s="62"/>
      <c r="Y244" s="62"/>
      <c r="Z244" s="62"/>
      <c r="AA244" s="62"/>
      <c r="AB244" s="62"/>
      <c r="AC244" s="28"/>
      <c r="AD244" s="62"/>
      <c r="AE244" s="62"/>
      <c r="AF244" s="62"/>
      <c r="AG244" s="62"/>
      <c r="AH244" s="62"/>
      <c r="AI244" s="62"/>
      <c r="AJ244" s="8"/>
    </row>
    <row r="245" spans="2:36" s="68" customFormat="1" ht="15" customHeight="1" x14ac:dyDescent="0.25">
      <c r="B245" s="63"/>
      <c r="C245" s="62"/>
      <c r="D245" s="63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28"/>
      <c r="P245" s="62"/>
      <c r="Q245" s="62"/>
      <c r="R245" s="62"/>
      <c r="S245" s="62"/>
      <c r="T245" s="62"/>
      <c r="U245" s="62"/>
      <c r="V245" s="28"/>
      <c r="W245" s="62"/>
      <c r="X245" s="62"/>
      <c r="Y245" s="62"/>
      <c r="Z245" s="62"/>
      <c r="AA245" s="62"/>
      <c r="AB245" s="62"/>
      <c r="AC245" s="28"/>
      <c r="AD245" s="62"/>
      <c r="AE245" s="62"/>
      <c r="AF245" s="62"/>
      <c r="AG245" s="62"/>
      <c r="AH245" s="62"/>
      <c r="AI245" s="62"/>
      <c r="AJ245" s="8"/>
    </row>
    <row r="246" spans="2:36" s="68" customFormat="1" ht="15" customHeight="1" x14ac:dyDescent="0.25">
      <c r="B246" s="63"/>
      <c r="C246" s="62"/>
      <c r="D246" s="63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28"/>
      <c r="P246" s="62"/>
      <c r="Q246" s="62"/>
      <c r="R246" s="62"/>
      <c r="S246" s="62"/>
      <c r="T246" s="62"/>
      <c r="U246" s="62"/>
      <c r="V246" s="28"/>
      <c r="W246" s="62"/>
      <c r="X246" s="62"/>
      <c r="Y246" s="62"/>
      <c r="Z246" s="62"/>
      <c r="AA246" s="62"/>
      <c r="AB246" s="62"/>
      <c r="AC246" s="28"/>
      <c r="AD246" s="62"/>
      <c r="AE246" s="62"/>
      <c r="AF246" s="62"/>
      <c r="AG246" s="62"/>
      <c r="AH246" s="62"/>
      <c r="AI246" s="62"/>
      <c r="AJ246" s="8"/>
    </row>
    <row r="247" spans="2:36" s="68" customFormat="1" ht="15" customHeight="1" x14ac:dyDescent="0.25">
      <c r="B247" s="63"/>
      <c r="C247" s="62"/>
      <c r="D247" s="63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28"/>
      <c r="P247" s="62"/>
      <c r="Q247" s="62"/>
      <c r="R247" s="62"/>
      <c r="S247" s="62"/>
      <c r="T247" s="62"/>
      <c r="U247" s="62"/>
      <c r="V247" s="28"/>
      <c r="W247" s="62"/>
      <c r="X247" s="62"/>
      <c r="Y247" s="62"/>
      <c r="Z247" s="62"/>
      <c r="AA247" s="62"/>
      <c r="AB247" s="62"/>
      <c r="AC247" s="28"/>
      <c r="AD247" s="62"/>
      <c r="AE247" s="62"/>
      <c r="AF247" s="62"/>
      <c r="AG247" s="62"/>
      <c r="AH247" s="62"/>
      <c r="AI247" s="62"/>
      <c r="AJ247" s="8"/>
    </row>
    <row r="248" spans="2:36" s="68" customFormat="1" ht="15" customHeight="1" x14ac:dyDescent="0.25">
      <c r="B248" s="63"/>
      <c r="C248" s="62"/>
      <c r="D248" s="63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28"/>
      <c r="P248" s="62"/>
      <c r="Q248" s="62"/>
      <c r="R248" s="62"/>
      <c r="S248" s="62"/>
      <c r="T248" s="62"/>
      <c r="U248" s="62"/>
      <c r="V248" s="28"/>
      <c r="W248" s="62"/>
      <c r="X248" s="62"/>
      <c r="Y248" s="62"/>
      <c r="Z248" s="62"/>
      <c r="AA248" s="62"/>
      <c r="AB248" s="62"/>
      <c r="AC248" s="28"/>
      <c r="AD248" s="62"/>
      <c r="AE248" s="62"/>
      <c r="AF248" s="62"/>
      <c r="AG248" s="62"/>
      <c r="AH248" s="62"/>
      <c r="AI248" s="62"/>
      <c r="AJ248" s="8"/>
    </row>
    <row r="249" spans="2:36" s="68" customFormat="1" ht="15" customHeight="1" x14ac:dyDescent="0.25">
      <c r="B249" s="63"/>
      <c r="C249" s="62"/>
      <c r="D249" s="63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28"/>
      <c r="P249" s="62"/>
      <c r="Q249" s="62"/>
      <c r="R249" s="62"/>
      <c r="S249" s="62"/>
      <c r="T249" s="62"/>
      <c r="U249" s="62"/>
      <c r="V249" s="28"/>
      <c r="W249" s="62"/>
      <c r="X249" s="62"/>
      <c r="Y249" s="62"/>
      <c r="Z249" s="62"/>
      <c r="AA249" s="62"/>
      <c r="AB249" s="62"/>
      <c r="AC249" s="28"/>
      <c r="AD249" s="62"/>
      <c r="AE249" s="62"/>
      <c r="AF249" s="62"/>
      <c r="AG249" s="62"/>
      <c r="AH249" s="62"/>
      <c r="AI249" s="62"/>
      <c r="AJ249" s="8"/>
    </row>
    <row r="250" spans="2:36" s="68" customFormat="1" ht="15" customHeight="1" x14ac:dyDescent="0.25">
      <c r="B250" s="63"/>
      <c r="C250" s="62"/>
      <c r="D250" s="63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28"/>
      <c r="P250" s="62"/>
      <c r="Q250" s="62"/>
      <c r="R250" s="62"/>
      <c r="S250" s="62"/>
      <c r="T250" s="62"/>
      <c r="U250" s="62"/>
      <c r="V250" s="28"/>
      <c r="W250" s="62"/>
      <c r="X250" s="62"/>
      <c r="Y250" s="62"/>
      <c r="Z250" s="62"/>
      <c r="AA250" s="62"/>
      <c r="AB250" s="62"/>
      <c r="AC250" s="28"/>
      <c r="AD250" s="62"/>
      <c r="AE250" s="62"/>
      <c r="AF250" s="62"/>
      <c r="AG250" s="62"/>
      <c r="AH250" s="62"/>
      <c r="AI250" s="62"/>
      <c r="AJ250" s="8"/>
    </row>
    <row r="251" spans="2:36" s="68" customFormat="1" ht="15" customHeight="1" x14ac:dyDescent="0.25">
      <c r="B251" s="63"/>
      <c r="C251" s="62"/>
      <c r="D251" s="63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28"/>
      <c r="P251" s="62"/>
      <c r="Q251" s="62"/>
      <c r="R251" s="62"/>
      <c r="S251" s="62"/>
      <c r="T251" s="62"/>
      <c r="U251" s="62"/>
      <c r="V251" s="28"/>
      <c r="W251" s="62"/>
      <c r="X251" s="62"/>
      <c r="Y251" s="62"/>
      <c r="Z251" s="62"/>
      <c r="AA251" s="62"/>
      <c r="AB251" s="62"/>
      <c r="AC251" s="28"/>
      <c r="AD251" s="62"/>
      <c r="AE251" s="62"/>
      <c r="AF251" s="62"/>
      <c r="AG251" s="62"/>
      <c r="AH251" s="62"/>
      <c r="AI251" s="62"/>
      <c r="AJ251" s="8"/>
    </row>
    <row r="252" spans="2:36" s="68" customFormat="1" ht="15" customHeight="1" x14ac:dyDescent="0.25">
      <c r="B252" s="63"/>
      <c r="C252" s="62"/>
      <c r="D252" s="63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28"/>
      <c r="P252" s="62"/>
      <c r="Q252" s="62"/>
      <c r="R252" s="62"/>
      <c r="S252" s="62"/>
      <c r="T252" s="62"/>
      <c r="U252" s="62"/>
      <c r="V252" s="28"/>
      <c r="W252" s="62"/>
      <c r="X252" s="62"/>
      <c r="Y252" s="62"/>
      <c r="Z252" s="62"/>
      <c r="AA252" s="62"/>
      <c r="AB252" s="62"/>
      <c r="AC252" s="28"/>
      <c r="AD252" s="62"/>
      <c r="AE252" s="62"/>
      <c r="AF252" s="62"/>
      <c r="AG252" s="62"/>
      <c r="AH252" s="62"/>
      <c r="AI252" s="62"/>
      <c r="AJ252" s="8"/>
    </row>
    <row r="253" spans="2:36" s="68" customFormat="1" ht="15" customHeight="1" x14ac:dyDescent="0.25">
      <c r="B253" s="63"/>
      <c r="C253" s="62"/>
      <c r="D253" s="63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28"/>
      <c r="P253" s="62"/>
      <c r="Q253" s="62"/>
      <c r="R253" s="62"/>
      <c r="S253" s="62"/>
      <c r="T253" s="62"/>
      <c r="U253" s="62"/>
      <c r="V253" s="28"/>
      <c r="W253" s="62"/>
      <c r="X253" s="62"/>
      <c r="Y253" s="62"/>
      <c r="Z253" s="62"/>
      <c r="AA253" s="62"/>
      <c r="AB253" s="62"/>
      <c r="AC253" s="28"/>
      <c r="AD253" s="62"/>
      <c r="AE253" s="62"/>
      <c r="AF253" s="62"/>
      <c r="AG253" s="62"/>
      <c r="AH253" s="62"/>
      <c r="AI253" s="62"/>
      <c r="AJ253" s="8"/>
    </row>
    <row r="254" spans="2:36" s="68" customFormat="1" ht="15" customHeight="1" x14ac:dyDescent="0.25">
      <c r="B254" s="63"/>
      <c r="C254" s="62"/>
      <c r="D254" s="63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28"/>
      <c r="P254" s="62"/>
      <c r="Q254" s="62"/>
      <c r="R254" s="62"/>
      <c r="S254" s="62"/>
      <c r="T254" s="62"/>
      <c r="U254" s="62"/>
      <c r="V254" s="28"/>
      <c r="W254" s="62"/>
      <c r="X254" s="62"/>
      <c r="Y254" s="62"/>
      <c r="Z254" s="62"/>
      <c r="AA254" s="62"/>
      <c r="AB254" s="62"/>
      <c r="AC254" s="28"/>
      <c r="AD254" s="62"/>
      <c r="AE254" s="62"/>
      <c r="AF254" s="62"/>
      <c r="AG254" s="62"/>
      <c r="AH254" s="62"/>
      <c r="AI254" s="62"/>
      <c r="AJ254" s="8"/>
    </row>
    <row r="255" spans="2:36" s="68" customFormat="1" ht="15" customHeight="1" x14ac:dyDescent="0.25">
      <c r="B255" s="63"/>
      <c r="C255" s="62"/>
      <c r="D255" s="63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28"/>
      <c r="P255" s="62"/>
      <c r="Q255" s="62"/>
      <c r="R255" s="62"/>
      <c r="S255" s="62"/>
      <c r="T255" s="62"/>
      <c r="U255" s="62"/>
      <c r="V255" s="28"/>
      <c r="W255" s="62"/>
      <c r="X255" s="62"/>
      <c r="Y255" s="62"/>
      <c r="Z255" s="62"/>
      <c r="AA255" s="62"/>
      <c r="AB255" s="62"/>
      <c r="AC255" s="28"/>
      <c r="AD255" s="62"/>
      <c r="AE255" s="62"/>
      <c r="AF255" s="62"/>
      <c r="AG255" s="62"/>
      <c r="AH255" s="62"/>
      <c r="AI255" s="62"/>
      <c r="AJ255" s="8"/>
    </row>
    <row r="256" spans="2:36" s="68" customFormat="1" ht="15" customHeight="1" x14ac:dyDescent="0.25">
      <c r="B256" s="63"/>
      <c r="C256" s="62"/>
      <c r="D256" s="63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28"/>
      <c r="P256" s="62"/>
      <c r="Q256" s="62"/>
      <c r="R256" s="62"/>
      <c r="S256" s="62"/>
      <c r="T256" s="62"/>
      <c r="U256" s="62"/>
      <c r="V256" s="28"/>
      <c r="W256" s="62"/>
      <c r="X256" s="62"/>
      <c r="Y256" s="62"/>
      <c r="Z256" s="62"/>
      <c r="AA256" s="62"/>
      <c r="AB256" s="62"/>
      <c r="AC256" s="28"/>
      <c r="AD256" s="62"/>
      <c r="AE256" s="62"/>
      <c r="AF256" s="62"/>
      <c r="AG256" s="62"/>
      <c r="AH256" s="62"/>
      <c r="AI256" s="62"/>
      <c r="AJ256" s="8"/>
    </row>
    <row r="257" spans="2:36" s="68" customFormat="1" ht="15" customHeight="1" x14ac:dyDescent="0.25">
      <c r="B257" s="63"/>
      <c r="C257" s="62"/>
      <c r="D257" s="63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28"/>
      <c r="P257" s="62"/>
      <c r="Q257" s="62"/>
      <c r="R257" s="62"/>
      <c r="S257" s="62"/>
      <c r="T257" s="62"/>
      <c r="U257" s="62"/>
      <c r="V257" s="28"/>
      <c r="W257" s="62"/>
      <c r="X257" s="62"/>
      <c r="Y257" s="62"/>
      <c r="Z257" s="62"/>
      <c r="AA257" s="62"/>
      <c r="AB257" s="62"/>
      <c r="AC257" s="28"/>
      <c r="AD257" s="62"/>
      <c r="AE257" s="62"/>
      <c r="AF257" s="62"/>
      <c r="AG257" s="62"/>
      <c r="AH257" s="62"/>
      <c r="AI257" s="62"/>
      <c r="AJ257" s="8"/>
    </row>
    <row r="258" spans="2:36" s="68" customFormat="1" ht="15" customHeight="1" x14ac:dyDescent="0.25">
      <c r="B258" s="63"/>
      <c r="C258" s="62"/>
      <c r="D258" s="63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28"/>
      <c r="P258" s="62"/>
      <c r="Q258" s="62"/>
      <c r="R258" s="62"/>
      <c r="S258" s="62"/>
      <c r="T258" s="62"/>
      <c r="U258" s="62"/>
      <c r="V258" s="28"/>
      <c r="W258" s="62"/>
      <c r="X258" s="62"/>
      <c r="Y258" s="62"/>
      <c r="Z258" s="62"/>
      <c r="AA258" s="62"/>
      <c r="AB258" s="62"/>
      <c r="AC258" s="28"/>
      <c r="AD258" s="62"/>
      <c r="AE258" s="62"/>
      <c r="AF258" s="62"/>
      <c r="AG258" s="62"/>
      <c r="AH258" s="62"/>
      <c r="AI258" s="62"/>
      <c r="AJ258" s="8"/>
    </row>
    <row r="259" spans="2:36" s="68" customFormat="1" ht="15" customHeight="1" x14ac:dyDescent="0.25">
      <c r="B259" s="63"/>
      <c r="C259" s="62"/>
      <c r="D259" s="63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28"/>
      <c r="P259" s="62"/>
      <c r="Q259" s="62"/>
      <c r="R259" s="62"/>
      <c r="S259" s="62"/>
      <c r="T259" s="62"/>
      <c r="U259" s="62"/>
      <c r="V259" s="28"/>
      <c r="W259" s="62"/>
      <c r="X259" s="62"/>
      <c r="Y259" s="62"/>
      <c r="Z259" s="62"/>
      <c r="AA259" s="62"/>
      <c r="AB259" s="62"/>
      <c r="AC259" s="28"/>
      <c r="AD259" s="62"/>
      <c r="AE259" s="62"/>
      <c r="AF259" s="62"/>
      <c r="AG259" s="62"/>
      <c r="AH259" s="62"/>
      <c r="AI259" s="62"/>
      <c r="AJ259" s="8"/>
    </row>
    <row r="260" spans="2:36" s="68" customFormat="1" ht="15" customHeight="1" x14ac:dyDescent="0.25">
      <c r="B260" s="63"/>
      <c r="C260" s="62"/>
      <c r="D260" s="63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28"/>
      <c r="P260" s="62"/>
      <c r="Q260" s="62"/>
      <c r="R260" s="62"/>
      <c r="S260" s="62"/>
      <c r="T260" s="62"/>
      <c r="U260" s="62"/>
      <c r="V260" s="28"/>
      <c r="W260" s="62"/>
      <c r="X260" s="62"/>
      <c r="Y260" s="62"/>
      <c r="Z260" s="62"/>
      <c r="AA260" s="62"/>
      <c r="AB260" s="62"/>
      <c r="AC260" s="28"/>
      <c r="AD260" s="62"/>
      <c r="AE260" s="62"/>
      <c r="AF260" s="62"/>
      <c r="AG260" s="62"/>
      <c r="AH260" s="62"/>
      <c r="AI260" s="62"/>
      <c r="AJ260" s="8"/>
    </row>
    <row r="261" spans="2:36" s="68" customFormat="1" ht="15" customHeight="1" x14ac:dyDescent="0.25">
      <c r="B261" s="63"/>
      <c r="C261" s="62"/>
      <c r="D261" s="63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28"/>
      <c r="P261" s="62"/>
      <c r="Q261" s="62"/>
      <c r="R261" s="62"/>
      <c r="S261" s="62"/>
      <c r="T261" s="62"/>
      <c r="U261" s="62"/>
      <c r="V261" s="28"/>
      <c r="W261" s="62"/>
      <c r="X261" s="62"/>
      <c r="Y261" s="62"/>
      <c r="Z261" s="62"/>
      <c r="AA261" s="62"/>
      <c r="AB261" s="62"/>
      <c r="AC261" s="28"/>
      <c r="AD261" s="62"/>
      <c r="AE261" s="62"/>
      <c r="AF261" s="62"/>
      <c r="AG261" s="62"/>
      <c r="AH261" s="62"/>
      <c r="AI261" s="62"/>
      <c r="AJ261" s="8"/>
    </row>
    <row r="262" spans="2:36" s="68" customFormat="1" ht="15" customHeight="1" x14ac:dyDescent="0.25">
      <c r="B262" s="63"/>
      <c r="C262" s="62"/>
      <c r="D262" s="63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28"/>
      <c r="P262" s="62"/>
      <c r="Q262" s="62"/>
      <c r="R262" s="62"/>
      <c r="S262" s="62"/>
      <c r="T262" s="62"/>
      <c r="U262" s="62"/>
      <c r="V262" s="28"/>
      <c r="W262" s="62"/>
      <c r="X262" s="62"/>
      <c r="Y262" s="62"/>
      <c r="Z262" s="62"/>
      <c r="AA262" s="62"/>
      <c r="AB262" s="62"/>
      <c r="AC262" s="28"/>
      <c r="AD262" s="62"/>
      <c r="AE262" s="62"/>
      <c r="AF262" s="62"/>
      <c r="AG262" s="62"/>
      <c r="AH262" s="62"/>
      <c r="AI262" s="62"/>
      <c r="AJ262" s="8"/>
    </row>
    <row r="263" spans="2:36" s="68" customFormat="1" ht="15" customHeight="1" x14ac:dyDescent="0.25">
      <c r="B263" s="63"/>
      <c r="C263" s="62"/>
      <c r="D263" s="63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28"/>
      <c r="P263" s="62"/>
      <c r="Q263" s="62"/>
      <c r="R263" s="62"/>
      <c r="S263" s="62"/>
      <c r="T263" s="62"/>
      <c r="U263" s="62"/>
      <c r="V263" s="28"/>
      <c r="W263" s="62"/>
      <c r="X263" s="62"/>
      <c r="Y263" s="62"/>
      <c r="Z263" s="62"/>
      <c r="AA263" s="62"/>
      <c r="AB263" s="62"/>
      <c r="AC263" s="28"/>
      <c r="AD263" s="62"/>
      <c r="AE263" s="62"/>
      <c r="AF263" s="62"/>
      <c r="AG263" s="62"/>
      <c r="AH263" s="62"/>
      <c r="AI263" s="62"/>
      <c r="AJ263" s="8"/>
    </row>
    <row r="264" spans="2:36" s="68" customFormat="1" ht="15" customHeight="1" x14ac:dyDescent="0.25">
      <c r="B264" s="63"/>
      <c r="C264" s="62"/>
      <c r="D264" s="63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28"/>
      <c r="P264" s="62"/>
      <c r="Q264" s="62"/>
      <c r="R264" s="62"/>
      <c r="S264" s="62"/>
      <c r="T264" s="62"/>
      <c r="U264" s="62"/>
      <c r="V264" s="28"/>
      <c r="W264" s="62"/>
      <c r="X264" s="62"/>
      <c r="Y264" s="62"/>
      <c r="Z264" s="62"/>
      <c r="AA264" s="62"/>
      <c r="AB264" s="62"/>
      <c r="AC264" s="28"/>
      <c r="AD264" s="62"/>
      <c r="AE264" s="62"/>
      <c r="AF264" s="62"/>
      <c r="AG264" s="62"/>
      <c r="AH264" s="62"/>
      <c r="AI264" s="62"/>
      <c r="AJ264" s="8"/>
    </row>
    <row r="265" spans="2:36" s="68" customFormat="1" ht="15" customHeight="1" x14ac:dyDescent="0.25">
      <c r="B265" s="63"/>
      <c r="C265" s="62"/>
      <c r="D265" s="63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28"/>
      <c r="P265" s="62"/>
      <c r="Q265" s="62"/>
      <c r="R265" s="62"/>
      <c r="S265" s="62"/>
      <c r="T265" s="62"/>
      <c r="U265" s="62"/>
      <c r="V265" s="28"/>
      <c r="W265" s="62"/>
      <c r="X265" s="62"/>
      <c r="Y265" s="62"/>
      <c r="Z265" s="62"/>
      <c r="AA265" s="62"/>
      <c r="AB265" s="62"/>
      <c r="AC265" s="28"/>
      <c r="AD265" s="62"/>
      <c r="AE265" s="62"/>
      <c r="AF265" s="62"/>
      <c r="AG265" s="62"/>
      <c r="AH265" s="62"/>
      <c r="AI265" s="62"/>
      <c r="AJ265" s="8"/>
    </row>
    <row r="266" spans="2:36" s="68" customFormat="1" ht="15" customHeight="1" x14ac:dyDescent="0.25">
      <c r="B266" s="63"/>
      <c r="C266" s="62"/>
      <c r="D266" s="63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28"/>
      <c r="P266" s="62"/>
      <c r="Q266" s="62"/>
      <c r="R266" s="62"/>
      <c r="S266" s="62"/>
      <c r="T266" s="62"/>
      <c r="U266" s="62"/>
      <c r="V266" s="28"/>
      <c r="W266" s="62"/>
      <c r="X266" s="62"/>
      <c r="Y266" s="62"/>
      <c r="Z266" s="62"/>
      <c r="AA266" s="62"/>
      <c r="AB266" s="62"/>
      <c r="AC266" s="28"/>
      <c r="AD266" s="62"/>
      <c r="AE266" s="62"/>
      <c r="AF266" s="62"/>
      <c r="AG266" s="62"/>
      <c r="AH266" s="62"/>
      <c r="AI266" s="62"/>
      <c r="AJ266" s="8"/>
    </row>
    <row r="267" spans="2:36" s="68" customFormat="1" ht="15" customHeight="1" x14ac:dyDescent="0.25">
      <c r="B267" s="63"/>
      <c r="C267" s="62"/>
      <c r="D267" s="63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28"/>
      <c r="P267" s="62"/>
      <c r="Q267" s="62"/>
      <c r="R267" s="62"/>
      <c r="S267" s="62"/>
      <c r="T267" s="62"/>
      <c r="U267" s="62"/>
      <c r="V267" s="28"/>
      <c r="W267" s="62"/>
      <c r="X267" s="62"/>
      <c r="Y267" s="62"/>
      <c r="Z267" s="62"/>
      <c r="AA267" s="62"/>
      <c r="AB267" s="62"/>
      <c r="AC267" s="28"/>
      <c r="AD267" s="62"/>
      <c r="AE267" s="62"/>
      <c r="AF267" s="62"/>
      <c r="AG267" s="62"/>
      <c r="AH267" s="62"/>
      <c r="AI267" s="62"/>
      <c r="AJ267" s="8"/>
    </row>
    <row r="268" spans="2:36" s="68" customFormat="1" ht="15" customHeight="1" x14ac:dyDescent="0.25">
      <c r="B268" s="63"/>
      <c r="C268" s="62"/>
      <c r="D268" s="63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28"/>
      <c r="P268" s="62"/>
      <c r="Q268" s="62"/>
      <c r="R268" s="62"/>
      <c r="S268" s="62"/>
      <c r="T268" s="62"/>
      <c r="U268" s="62"/>
      <c r="V268" s="28"/>
      <c r="W268" s="62"/>
      <c r="X268" s="62"/>
      <c r="Y268" s="62"/>
      <c r="Z268" s="62"/>
      <c r="AA268" s="62"/>
      <c r="AB268" s="62"/>
      <c r="AC268" s="28"/>
      <c r="AD268" s="62"/>
      <c r="AE268" s="62"/>
      <c r="AF268" s="62"/>
      <c r="AG268" s="62"/>
      <c r="AH268" s="62"/>
      <c r="AI268" s="62"/>
      <c r="AJ268" s="8"/>
    </row>
    <row r="269" spans="2:36" s="68" customFormat="1" ht="15" customHeight="1" x14ac:dyDescent="0.25">
      <c r="B269" s="63"/>
      <c r="C269" s="62"/>
      <c r="D269" s="63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28"/>
      <c r="P269" s="62"/>
      <c r="Q269" s="62"/>
      <c r="R269" s="62"/>
      <c r="S269" s="62"/>
      <c r="T269" s="62"/>
      <c r="U269" s="62"/>
      <c r="V269" s="28"/>
      <c r="W269" s="62"/>
      <c r="X269" s="62"/>
      <c r="Y269" s="62"/>
      <c r="Z269" s="62"/>
      <c r="AA269" s="62"/>
      <c r="AB269" s="62"/>
      <c r="AC269" s="28"/>
      <c r="AD269" s="62"/>
      <c r="AE269" s="62"/>
      <c r="AF269" s="62"/>
      <c r="AG269" s="62"/>
      <c r="AH269" s="62"/>
      <c r="AI269" s="62"/>
      <c r="AJ269" s="8"/>
    </row>
    <row r="270" spans="2:36" s="68" customFormat="1" ht="15" customHeight="1" x14ac:dyDescent="0.25">
      <c r="B270" s="63"/>
      <c r="C270" s="62"/>
      <c r="D270" s="63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28"/>
      <c r="P270" s="62"/>
      <c r="Q270" s="62"/>
      <c r="R270" s="62"/>
      <c r="S270" s="62"/>
      <c r="T270" s="62"/>
      <c r="U270" s="62"/>
      <c r="V270" s="28"/>
      <c r="W270" s="62"/>
      <c r="X270" s="62"/>
      <c r="Y270" s="62"/>
      <c r="Z270" s="62"/>
      <c r="AA270" s="62"/>
      <c r="AB270" s="62"/>
      <c r="AC270" s="28"/>
      <c r="AD270" s="62"/>
      <c r="AE270" s="62"/>
      <c r="AF270" s="62"/>
      <c r="AG270" s="62"/>
      <c r="AH270" s="62"/>
      <c r="AI270" s="62"/>
      <c r="AJ270" s="8"/>
    </row>
    <row r="271" spans="2:36" s="68" customFormat="1" ht="15" customHeight="1" x14ac:dyDescent="0.25">
      <c r="B271" s="63"/>
      <c r="C271" s="62"/>
      <c r="D271" s="63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28"/>
      <c r="P271" s="62"/>
      <c r="Q271" s="62"/>
      <c r="R271" s="62"/>
      <c r="S271" s="62"/>
      <c r="T271" s="62"/>
      <c r="U271" s="62"/>
      <c r="V271" s="28"/>
      <c r="W271" s="62"/>
      <c r="X271" s="62"/>
      <c r="Y271" s="62"/>
      <c r="Z271" s="62"/>
      <c r="AA271" s="62"/>
      <c r="AB271" s="62"/>
      <c r="AC271" s="28"/>
      <c r="AD271" s="62"/>
      <c r="AE271" s="62"/>
      <c r="AF271" s="62"/>
      <c r="AG271" s="62"/>
      <c r="AH271" s="62"/>
      <c r="AI271" s="62"/>
      <c r="AJ271" s="8"/>
    </row>
    <row r="272" spans="2:36" s="68" customFormat="1" ht="15" customHeight="1" x14ac:dyDescent="0.25">
      <c r="B272" s="63"/>
      <c r="C272" s="62"/>
      <c r="D272" s="63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28"/>
      <c r="P272" s="62"/>
      <c r="Q272" s="62"/>
      <c r="R272" s="62"/>
      <c r="S272" s="62"/>
      <c r="T272" s="62"/>
      <c r="U272" s="62"/>
      <c r="V272" s="28"/>
      <c r="W272" s="62"/>
      <c r="X272" s="62"/>
      <c r="Y272" s="62"/>
      <c r="Z272" s="62"/>
      <c r="AA272" s="62"/>
      <c r="AB272" s="62"/>
      <c r="AC272" s="28"/>
      <c r="AD272" s="62"/>
      <c r="AE272" s="62"/>
      <c r="AF272" s="62"/>
      <c r="AG272" s="62"/>
      <c r="AH272" s="62"/>
      <c r="AI272" s="62"/>
      <c r="AJ272" s="8"/>
    </row>
    <row r="273" spans="2:36" s="68" customFormat="1" ht="15" customHeight="1" x14ac:dyDescent="0.25">
      <c r="B273" s="63"/>
      <c r="C273" s="62"/>
      <c r="D273" s="63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28"/>
      <c r="P273" s="62"/>
      <c r="Q273" s="62"/>
      <c r="R273" s="62"/>
      <c r="S273" s="62"/>
      <c r="T273" s="62"/>
      <c r="U273" s="62"/>
      <c r="V273" s="28"/>
      <c r="W273" s="62"/>
      <c r="X273" s="62"/>
      <c r="Y273" s="62"/>
      <c r="Z273" s="62"/>
      <c r="AA273" s="62"/>
      <c r="AB273" s="62"/>
      <c r="AC273" s="28"/>
      <c r="AD273" s="62"/>
      <c r="AE273" s="62"/>
      <c r="AF273" s="62"/>
      <c r="AG273" s="62"/>
      <c r="AH273" s="62"/>
      <c r="AI273" s="62"/>
      <c r="AJ273" s="8"/>
    </row>
    <row r="274" spans="2:36" s="68" customFormat="1" ht="15" customHeight="1" x14ac:dyDescent="0.25">
      <c r="B274" s="63"/>
      <c r="C274" s="62"/>
      <c r="D274" s="63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28"/>
      <c r="P274" s="62"/>
      <c r="Q274" s="62"/>
      <c r="R274" s="62"/>
      <c r="S274" s="62"/>
      <c r="T274" s="62"/>
      <c r="U274" s="62"/>
      <c r="V274" s="28"/>
      <c r="W274" s="62"/>
      <c r="X274" s="62"/>
      <c r="Y274" s="62"/>
      <c r="Z274" s="62"/>
      <c r="AA274" s="62"/>
      <c r="AB274" s="62"/>
      <c r="AC274" s="28"/>
      <c r="AD274" s="62"/>
      <c r="AE274" s="62"/>
      <c r="AF274" s="62"/>
      <c r="AG274" s="62"/>
      <c r="AH274" s="62"/>
      <c r="AI274" s="62"/>
      <c r="AJ274" s="8"/>
    </row>
    <row r="275" spans="2:36" s="68" customFormat="1" ht="15" customHeight="1" x14ac:dyDescent="0.25">
      <c r="B275" s="63"/>
      <c r="C275" s="62"/>
      <c r="D275" s="63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28"/>
      <c r="P275" s="62"/>
      <c r="Q275" s="62"/>
      <c r="R275" s="62"/>
      <c r="S275" s="62"/>
      <c r="T275" s="62"/>
      <c r="U275" s="62"/>
      <c r="V275" s="28"/>
      <c r="W275" s="62"/>
      <c r="X275" s="62"/>
      <c r="Y275" s="62"/>
      <c r="Z275" s="62"/>
      <c r="AA275" s="62"/>
      <c r="AB275" s="62"/>
      <c r="AC275" s="28"/>
      <c r="AD275" s="62"/>
      <c r="AE275" s="62"/>
      <c r="AF275" s="62"/>
      <c r="AG275" s="62"/>
      <c r="AH275" s="62"/>
      <c r="AI275" s="62"/>
      <c r="AJ275" s="8"/>
    </row>
    <row r="276" spans="2:36" s="68" customFormat="1" ht="15" customHeight="1" x14ac:dyDescent="0.25">
      <c r="B276" s="63"/>
      <c r="C276" s="62"/>
      <c r="D276" s="63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28"/>
      <c r="P276" s="62"/>
      <c r="Q276" s="62"/>
      <c r="R276" s="62"/>
      <c r="S276" s="62"/>
      <c r="T276" s="62"/>
      <c r="U276" s="62"/>
      <c r="V276" s="28"/>
      <c r="W276" s="62"/>
      <c r="X276" s="62"/>
      <c r="Y276" s="62"/>
      <c r="Z276" s="62"/>
      <c r="AA276" s="62"/>
      <c r="AB276" s="62"/>
      <c r="AC276" s="28"/>
      <c r="AD276" s="62"/>
      <c r="AE276" s="62"/>
      <c r="AF276" s="62"/>
      <c r="AG276" s="62"/>
      <c r="AH276" s="62"/>
      <c r="AI276" s="62"/>
      <c r="AJ276" s="8"/>
    </row>
    <row r="277" spans="2:36" s="68" customFormat="1" ht="15" customHeight="1" x14ac:dyDescent="0.25">
      <c r="B277" s="63"/>
      <c r="C277" s="62"/>
      <c r="D277" s="63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28"/>
      <c r="P277" s="62"/>
      <c r="Q277" s="62"/>
      <c r="R277" s="62"/>
      <c r="S277" s="62"/>
      <c r="T277" s="62"/>
      <c r="U277" s="62"/>
      <c r="V277" s="28"/>
      <c r="W277" s="62"/>
      <c r="X277" s="62"/>
      <c r="Y277" s="62"/>
      <c r="Z277" s="62"/>
      <c r="AA277" s="62"/>
      <c r="AB277" s="62"/>
      <c r="AC277" s="28"/>
      <c r="AD277" s="62"/>
      <c r="AE277" s="62"/>
      <c r="AF277" s="62"/>
      <c r="AG277" s="62"/>
      <c r="AH277" s="62"/>
      <c r="AI277" s="62"/>
      <c r="AJ277" s="8"/>
    </row>
    <row r="278" spans="2:36" s="68" customFormat="1" ht="15" customHeight="1" x14ac:dyDescent="0.25">
      <c r="B278" s="63"/>
      <c r="C278" s="62"/>
      <c r="D278" s="63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28"/>
      <c r="P278" s="62"/>
      <c r="Q278" s="62"/>
      <c r="R278" s="62"/>
      <c r="S278" s="62"/>
      <c r="T278" s="62"/>
      <c r="U278" s="62"/>
      <c r="V278" s="28"/>
      <c r="W278" s="62"/>
      <c r="X278" s="62"/>
      <c r="Y278" s="62"/>
      <c r="Z278" s="62"/>
      <c r="AA278" s="62"/>
      <c r="AB278" s="62"/>
      <c r="AC278" s="28"/>
      <c r="AD278" s="62"/>
      <c r="AE278" s="62"/>
      <c r="AF278" s="62"/>
      <c r="AG278" s="62"/>
      <c r="AH278" s="62"/>
      <c r="AI278" s="62"/>
      <c r="AJ278" s="8"/>
    </row>
    <row r="279" spans="2:36" s="68" customFormat="1" ht="15" customHeight="1" x14ac:dyDescent="0.25">
      <c r="B279" s="63"/>
      <c r="C279" s="62"/>
      <c r="D279" s="63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28"/>
      <c r="P279" s="62"/>
      <c r="Q279" s="62"/>
      <c r="R279" s="62"/>
      <c r="S279" s="62"/>
      <c r="T279" s="62"/>
      <c r="U279" s="62"/>
      <c r="V279" s="28"/>
      <c r="W279" s="62"/>
      <c r="X279" s="62"/>
      <c r="Y279" s="62"/>
      <c r="Z279" s="62"/>
      <c r="AA279" s="62"/>
      <c r="AB279" s="62"/>
      <c r="AC279" s="28"/>
      <c r="AD279" s="62"/>
      <c r="AE279" s="62"/>
      <c r="AF279" s="62"/>
      <c r="AG279" s="62"/>
      <c r="AH279" s="62"/>
      <c r="AI279" s="62"/>
      <c r="AJ279" s="8"/>
    </row>
    <row r="280" spans="2:36" s="68" customFormat="1" ht="15" customHeight="1" x14ac:dyDescent="0.25">
      <c r="B280" s="63"/>
      <c r="C280" s="62"/>
      <c r="D280" s="63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28"/>
      <c r="P280" s="62"/>
      <c r="Q280" s="62"/>
      <c r="R280" s="62"/>
      <c r="S280" s="62"/>
      <c r="T280" s="62"/>
      <c r="U280" s="62"/>
      <c r="V280" s="28"/>
      <c r="W280" s="62"/>
      <c r="X280" s="62"/>
      <c r="Y280" s="62"/>
      <c r="Z280" s="62"/>
      <c r="AA280" s="62"/>
      <c r="AB280" s="62"/>
      <c r="AC280" s="28"/>
      <c r="AD280" s="62"/>
      <c r="AE280" s="62"/>
      <c r="AF280" s="62"/>
      <c r="AG280" s="62"/>
      <c r="AH280" s="62"/>
      <c r="AI280" s="62"/>
      <c r="AJ280" s="8"/>
    </row>
    <row r="281" spans="2:36" s="68" customFormat="1" ht="15" customHeight="1" x14ac:dyDescent="0.25">
      <c r="B281" s="63"/>
      <c r="C281" s="62"/>
      <c r="D281" s="63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28"/>
      <c r="P281" s="62"/>
      <c r="Q281" s="62"/>
      <c r="R281" s="62"/>
      <c r="S281" s="62"/>
      <c r="T281" s="62"/>
      <c r="U281" s="62"/>
      <c r="V281" s="28"/>
      <c r="W281" s="62"/>
      <c r="X281" s="62"/>
      <c r="Y281" s="62"/>
      <c r="Z281" s="62"/>
      <c r="AA281" s="62"/>
      <c r="AB281" s="62"/>
      <c r="AC281" s="28"/>
      <c r="AD281" s="62"/>
      <c r="AE281" s="62"/>
      <c r="AF281" s="62"/>
      <c r="AG281" s="62"/>
      <c r="AH281" s="62"/>
      <c r="AI281" s="62"/>
      <c r="AJ281" s="8"/>
    </row>
    <row r="282" spans="2:36" s="68" customFormat="1" ht="15" customHeight="1" x14ac:dyDescent="0.25">
      <c r="B282" s="63"/>
      <c r="C282" s="62"/>
      <c r="D282" s="63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28"/>
      <c r="P282" s="62"/>
      <c r="Q282" s="62"/>
      <c r="R282" s="62"/>
      <c r="S282" s="62"/>
      <c r="T282" s="62"/>
      <c r="U282" s="62"/>
      <c r="V282" s="28"/>
      <c r="W282" s="62"/>
      <c r="X282" s="62"/>
      <c r="Y282" s="62"/>
      <c r="Z282" s="62"/>
      <c r="AA282" s="62"/>
      <c r="AB282" s="62"/>
      <c r="AC282" s="28"/>
      <c r="AD282" s="62"/>
      <c r="AE282" s="62"/>
      <c r="AF282" s="62"/>
      <c r="AG282" s="62"/>
      <c r="AH282" s="62"/>
      <c r="AI282" s="62"/>
      <c r="AJ282" s="8"/>
    </row>
    <row r="283" spans="2:36" s="68" customFormat="1" ht="15" customHeight="1" x14ac:dyDescent="0.25">
      <c r="B283" s="63"/>
      <c r="C283" s="62"/>
      <c r="D283" s="63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28"/>
      <c r="P283" s="62"/>
      <c r="Q283" s="62"/>
      <c r="R283" s="62"/>
      <c r="S283" s="62"/>
      <c r="T283" s="62"/>
      <c r="U283" s="62"/>
      <c r="V283" s="28"/>
      <c r="W283" s="62"/>
      <c r="X283" s="62"/>
      <c r="Y283" s="62"/>
      <c r="Z283" s="62"/>
      <c r="AA283" s="62"/>
      <c r="AB283" s="62"/>
      <c r="AC283" s="28"/>
      <c r="AD283" s="62"/>
      <c r="AE283" s="62"/>
      <c r="AF283" s="62"/>
      <c r="AG283" s="62"/>
      <c r="AH283" s="62"/>
      <c r="AI283" s="62"/>
      <c r="AJ283" s="8"/>
    </row>
    <row r="284" spans="2:36" s="68" customFormat="1" ht="15" customHeight="1" x14ac:dyDescent="0.25">
      <c r="B284" s="63"/>
      <c r="C284" s="62"/>
      <c r="D284" s="63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28"/>
      <c r="P284" s="62"/>
      <c r="Q284" s="62"/>
      <c r="R284" s="62"/>
      <c r="S284" s="62"/>
      <c r="T284" s="62"/>
      <c r="U284" s="62"/>
      <c r="V284" s="28"/>
      <c r="W284" s="62"/>
      <c r="X284" s="62"/>
      <c r="Y284" s="62"/>
      <c r="Z284" s="62"/>
      <c r="AA284" s="62"/>
      <c r="AB284" s="62"/>
      <c r="AC284" s="28"/>
      <c r="AD284" s="62"/>
      <c r="AE284" s="62"/>
      <c r="AF284" s="62"/>
      <c r="AG284" s="62"/>
      <c r="AH284" s="62"/>
      <c r="AI284" s="62"/>
      <c r="AJ284" s="8"/>
    </row>
    <row r="285" spans="2:36" s="68" customFormat="1" ht="15" customHeight="1" x14ac:dyDescent="0.25">
      <c r="B285" s="63"/>
      <c r="C285" s="62"/>
      <c r="D285" s="63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28"/>
      <c r="P285" s="62"/>
      <c r="Q285" s="62"/>
      <c r="R285" s="62"/>
      <c r="S285" s="62"/>
      <c r="T285" s="62"/>
      <c r="U285" s="62"/>
      <c r="V285" s="28"/>
      <c r="W285" s="62"/>
      <c r="X285" s="62"/>
      <c r="Y285" s="62"/>
      <c r="Z285" s="62"/>
      <c r="AA285" s="62"/>
      <c r="AB285" s="62"/>
      <c r="AC285" s="28"/>
      <c r="AD285" s="62"/>
      <c r="AE285" s="62"/>
      <c r="AF285" s="62"/>
      <c r="AG285" s="62"/>
      <c r="AH285" s="62"/>
      <c r="AI285" s="62"/>
      <c r="AJ285" s="8"/>
    </row>
    <row r="286" spans="2:36" s="68" customFormat="1" ht="15" customHeight="1" x14ac:dyDescent="0.25">
      <c r="B286" s="63"/>
      <c r="C286" s="62"/>
      <c r="D286" s="63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28"/>
      <c r="P286" s="62"/>
      <c r="Q286" s="62"/>
      <c r="R286" s="62"/>
      <c r="S286" s="62"/>
      <c r="T286" s="62"/>
      <c r="U286" s="62"/>
      <c r="V286" s="28"/>
      <c r="W286" s="62"/>
      <c r="X286" s="62"/>
      <c r="Y286" s="62"/>
      <c r="Z286" s="62"/>
      <c r="AA286" s="62"/>
      <c r="AB286" s="62"/>
      <c r="AC286" s="28"/>
      <c r="AD286" s="62"/>
      <c r="AE286" s="62"/>
      <c r="AF286" s="62"/>
      <c r="AG286" s="62"/>
      <c r="AH286" s="62"/>
      <c r="AI286" s="62"/>
      <c r="AJ286" s="8"/>
    </row>
    <row r="287" spans="2:36" s="68" customFormat="1" ht="15" customHeight="1" x14ac:dyDescent="0.25">
      <c r="B287" s="63"/>
      <c r="C287" s="62"/>
      <c r="D287" s="63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28"/>
      <c r="P287" s="62"/>
      <c r="Q287" s="62"/>
      <c r="R287" s="62"/>
      <c r="S287" s="62"/>
      <c r="T287" s="62"/>
      <c r="U287" s="62"/>
      <c r="V287" s="28"/>
      <c r="W287" s="62"/>
      <c r="X287" s="62"/>
      <c r="Y287" s="62"/>
      <c r="Z287" s="62"/>
      <c r="AA287" s="62"/>
      <c r="AB287" s="62"/>
      <c r="AC287" s="28"/>
      <c r="AD287" s="62"/>
      <c r="AE287" s="62"/>
      <c r="AF287" s="62"/>
      <c r="AG287" s="62"/>
      <c r="AH287" s="62"/>
      <c r="AI287" s="62"/>
      <c r="AJ287" s="8"/>
    </row>
    <row r="288" spans="2:36" s="68" customFormat="1" ht="15" customHeight="1" x14ac:dyDescent="0.25">
      <c r="B288" s="63"/>
      <c r="C288" s="62"/>
      <c r="D288" s="63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28"/>
      <c r="P288" s="62"/>
      <c r="Q288" s="62"/>
      <c r="R288" s="62"/>
      <c r="S288" s="62"/>
      <c r="T288" s="62"/>
      <c r="U288" s="62"/>
      <c r="V288" s="28"/>
      <c r="W288" s="62"/>
      <c r="X288" s="62"/>
      <c r="Y288" s="62"/>
      <c r="Z288" s="62"/>
      <c r="AA288" s="62"/>
      <c r="AB288" s="62"/>
      <c r="AC288" s="28"/>
      <c r="AD288" s="62"/>
      <c r="AE288" s="62"/>
      <c r="AF288" s="62"/>
      <c r="AG288" s="62"/>
      <c r="AH288" s="62"/>
      <c r="AI288" s="62"/>
      <c r="AJ288" s="8"/>
    </row>
    <row r="289" spans="2:36" s="68" customFormat="1" ht="15" customHeight="1" x14ac:dyDescent="0.25">
      <c r="B289" s="63"/>
      <c r="C289" s="62"/>
      <c r="D289" s="63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28"/>
      <c r="P289" s="62"/>
      <c r="Q289" s="62"/>
      <c r="R289" s="62"/>
      <c r="S289" s="62"/>
      <c r="T289" s="62"/>
      <c r="U289" s="62"/>
      <c r="V289" s="28"/>
      <c r="W289" s="62"/>
      <c r="X289" s="62"/>
      <c r="Y289" s="62"/>
      <c r="Z289" s="62"/>
      <c r="AA289" s="62"/>
      <c r="AB289" s="62"/>
      <c r="AC289" s="28"/>
      <c r="AD289" s="62"/>
      <c r="AE289" s="62"/>
      <c r="AF289" s="62"/>
      <c r="AG289" s="62"/>
      <c r="AH289" s="62"/>
      <c r="AI289" s="62"/>
      <c r="AJ289" s="8"/>
    </row>
    <row r="290" spans="2:36" s="68" customFormat="1" ht="15" customHeight="1" x14ac:dyDescent="0.25">
      <c r="B290" s="63"/>
      <c r="C290" s="62"/>
      <c r="D290" s="63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28"/>
      <c r="P290" s="62"/>
      <c r="Q290" s="62"/>
      <c r="R290" s="62"/>
      <c r="S290" s="62"/>
      <c r="T290" s="62"/>
      <c r="U290" s="62"/>
      <c r="V290" s="28"/>
      <c r="W290" s="62"/>
      <c r="X290" s="62"/>
      <c r="Y290" s="62"/>
      <c r="Z290" s="62"/>
      <c r="AA290" s="62"/>
      <c r="AB290" s="62"/>
      <c r="AC290" s="28"/>
      <c r="AD290" s="62"/>
      <c r="AE290" s="62"/>
      <c r="AF290" s="62"/>
      <c r="AG290" s="62"/>
      <c r="AH290" s="62"/>
      <c r="AI290" s="62"/>
      <c r="AJ290" s="8"/>
    </row>
    <row r="291" spans="2:36" s="68" customFormat="1" ht="15" customHeight="1" x14ac:dyDescent="0.25">
      <c r="B291" s="63"/>
      <c r="C291" s="62"/>
      <c r="D291" s="63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28"/>
      <c r="P291" s="62"/>
      <c r="Q291" s="62"/>
      <c r="R291" s="62"/>
      <c r="S291" s="62"/>
      <c r="T291" s="62"/>
      <c r="U291" s="62"/>
      <c r="V291" s="28"/>
      <c r="W291" s="62"/>
      <c r="X291" s="62"/>
      <c r="Y291" s="62"/>
      <c r="Z291" s="62"/>
      <c r="AA291" s="62"/>
      <c r="AB291" s="62"/>
      <c r="AC291" s="28"/>
      <c r="AD291" s="62"/>
      <c r="AE291" s="62"/>
      <c r="AF291" s="62"/>
      <c r="AG291" s="62"/>
      <c r="AH291" s="62"/>
      <c r="AI291" s="62"/>
      <c r="AJ291" s="8"/>
    </row>
    <row r="292" spans="2:36" s="68" customFormat="1" ht="15" customHeight="1" x14ac:dyDescent="0.25">
      <c r="B292" s="63"/>
      <c r="C292" s="62"/>
      <c r="D292" s="63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28"/>
      <c r="P292" s="62"/>
      <c r="Q292" s="62"/>
      <c r="R292" s="62"/>
      <c r="S292" s="62"/>
      <c r="T292" s="62"/>
      <c r="U292" s="62"/>
      <c r="V292" s="28"/>
      <c r="W292" s="62"/>
      <c r="X292" s="62"/>
      <c r="Y292" s="62"/>
      <c r="Z292" s="62"/>
      <c r="AA292" s="62"/>
      <c r="AB292" s="62"/>
      <c r="AC292" s="28"/>
      <c r="AD292" s="62"/>
      <c r="AE292" s="62"/>
      <c r="AF292" s="62"/>
      <c r="AG292" s="62"/>
      <c r="AH292" s="62"/>
      <c r="AI292" s="62"/>
      <c r="AJ292" s="8"/>
    </row>
    <row r="293" spans="2:36" s="68" customFormat="1" ht="15" customHeight="1" x14ac:dyDescent="0.25">
      <c r="B293" s="63"/>
      <c r="C293" s="62"/>
      <c r="D293" s="63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28"/>
      <c r="P293" s="62"/>
      <c r="Q293" s="62"/>
      <c r="R293" s="62"/>
      <c r="S293" s="62"/>
      <c r="T293" s="62"/>
      <c r="U293" s="62"/>
      <c r="V293" s="28"/>
      <c r="W293" s="62"/>
      <c r="X293" s="62"/>
      <c r="Y293" s="62"/>
      <c r="Z293" s="62"/>
      <c r="AA293" s="62"/>
      <c r="AB293" s="62"/>
      <c r="AC293" s="28"/>
      <c r="AD293" s="62"/>
      <c r="AE293" s="62"/>
      <c r="AF293" s="62"/>
      <c r="AG293" s="62"/>
      <c r="AH293" s="62"/>
      <c r="AI293" s="62"/>
      <c r="AJ293" s="8"/>
    </row>
    <row r="294" spans="2:36" s="68" customFormat="1" ht="15" customHeight="1" x14ac:dyDescent="0.25">
      <c r="B294" s="63"/>
      <c r="C294" s="62"/>
      <c r="D294" s="63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28"/>
      <c r="P294" s="62"/>
      <c r="Q294" s="62"/>
      <c r="R294" s="62"/>
      <c r="S294" s="62"/>
      <c r="T294" s="62"/>
      <c r="U294" s="62"/>
      <c r="V294" s="28"/>
      <c r="W294" s="62"/>
      <c r="X294" s="62"/>
      <c r="Y294" s="62"/>
      <c r="Z294" s="62"/>
      <c r="AA294" s="62"/>
      <c r="AB294" s="62"/>
      <c r="AC294" s="28"/>
      <c r="AD294" s="62"/>
      <c r="AE294" s="62"/>
      <c r="AF294" s="62"/>
      <c r="AG294" s="62"/>
      <c r="AH294" s="62"/>
      <c r="AI294" s="62"/>
      <c r="AJ294" s="8"/>
    </row>
    <row r="295" spans="2:36" s="68" customFormat="1" ht="15" customHeight="1" x14ac:dyDescent="0.25">
      <c r="B295" s="63"/>
      <c r="C295" s="62"/>
      <c r="D295" s="63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28"/>
      <c r="P295" s="62"/>
      <c r="Q295" s="62"/>
      <c r="R295" s="62"/>
      <c r="S295" s="62"/>
      <c r="T295" s="62"/>
      <c r="U295" s="62"/>
      <c r="V295" s="28"/>
      <c r="W295" s="62"/>
      <c r="X295" s="62"/>
      <c r="Y295" s="62"/>
      <c r="Z295" s="62"/>
      <c r="AA295" s="62"/>
      <c r="AB295" s="62"/>
      <c r="AC295" s="28"/>
      <c r="AD295" s="62"/>
      <c r="AE295" s="62"/>
      <c r="AF295" s="62"/>
      <c r="AG295" s="62"/>
      <c r="AH295" s="62"/>
      <c r="AI295" s="62"/>
      <c r="AJ295" s="8"/>
    </row>
    <row r="296" spans="2:36" s="68" customFormat="1" ht="15" customHeight="1" x14ac:dyDescent="0.25">
      <c r="B296" s="63"/>
      <c r="C296" s="62"/>
      <c r="D296" s="63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28"/>
      <c r="P296" s="62"/>
      <c r="Q296" s="62"/>
      <c r="R296" s="62"/>
      <c r="S296" s="62"/>
      <c r="T296" s="62"/>
      <c r="U296" s="62"/>
      <c r="V296" s="28"/>
      <c r="W296" s="62"/>
      <c r="X296" s="62"/>
      <c r="Y296" s="62"/>
      <c r="Z296" s="62"/>
      <c r="AA296" s="62"/>
      <c r="AB296" s="62"/>
      <c r="AC296" s="28"/>
      <c r="AD296" s="62"/>
      <c r="AE296" s="62"/>
      <c r="AF296" s="62"/>
      <c r="AG296" s="62"/>
      <c r="AH296" s="62"/>
      <c r="AI296" s="62"/>
      <c r="AJ296" s="8"/>
    </row>
    <row r="297" spans="2:36" s="68" customFormat="1" ht="15" customHeight="1" x14ac:dyDescent="0.25">
      <c r="B297" s="63"/>
      <c r="C297" s="62"/>
      <c r="D297" s="63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28"/>
      <c r="P297" s="62"/>
      <c r="Q297" s="62"/>
      <c r="R297" s="62"/>
      <c r="S297" s="62"/>
      <c r="T297" s="62"/>
      <c r="U297" s="62"/>
      <c r="V297" s="28"/>
      <c r="W297" s="62"/>
      <c r="X297" s="62"/>
      <c r="Y297" s="62"/>
      <c r="Z297" s="62"/>
      <c r="AA297" s="62"/>
      <c r="AB297" s="62"/>
      <c r="AC297" s="28"/>
      <c r="AD297" s="62"/>
      <c r="AE297" s="62"/>
      <c r="AF297" s="62"/>
      <c r="AG297" s="62"/>
      <c r="AH297" s="62"/>
      <c r="AI297" s="62"/>
      <c r="AJ297" s="8"/>
    </row>
    <row r="298" spans="2:36" s="68" customFormat="1" ht="15" customHeight="1" x14ac:dyDescent="0.25">
      <c r="B298" s="63"/>
      <c r="C298" s="62"/>
      <c r="D298" s="63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28"/>
      <c r="P298" s="62"/>
      <c r="Q298" s="62"/>
      <c r="R298" s="62"/>
      <c r="S298" s="62"/>
      <c r="T298" s="62"/>
      <c r="U298" s="62"/>
      <c r="V298" s="28"/>
      <c r="W298" s="62"/>
      <c r="X298" s="62"/>
      <c r="Y298" s="62"/>
      <c r="Z298" s="62"/>
      <c r="AA298" s="62"/>
      <c r="AB298" s="62"/>
      <c r="AC298" s="28"/>
      <c r="AD298" s="62"/>
      <c r="AE298" s="62"/>
      <c r="AF298" s="62"/>
      <c r="AG298" s="62"/>
      <c r="AH298" s="62"/>
      <c r="AI298" s="62"/>
      <c r="AJ298" s="8"/>
    </row>
    <row r="299" spans="2:36" s="68" customFormat="1" ht="15" customHeight="1" x14ac:dyDescent="0.25">
      <c r="B299" s="63"/>
      <c r="C299" s="62"/>
      <c r="D299" s="63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28"/>
      <c r="P299" s="62"/>
      <c r="Q299" s="62"/>
      <c r="R299" s="62"/>
      <c r="S299" s="62"/>
      <c r="T299" s="62"/>
      <c r="U299" s="62"/>
      <c r="V299" s="28"/>
      <c r="W299" s="62"/>
      <c r="X299" s="62"/>
      <c r="Y299" s="62"/>
      <c r="Z299" s="62"/>
      <c r="AA299" s="62"/>
      <c r="AB299" s="62"/>
      <c r="AC299" s="28"/>
      <c r="AD299" s="62"/>
      <c r="AE299" s="62"/>
      <c r="AF299" s="62"/>
      <c r="AG299" s="62"/>
      <c r="AH299" s="62"/>
      <c r="AI299" s="62"/>
      <c r="AJ299" s="8"/>
    </row>
    <row r="300" spans="2:36" s="68" customFormat="1" ht="15" customHeight="1" x14ac:dyDescent="0.25">
      <c r="B300" s="63"/>
      <c r="C300" s="62"/>
      <c r="D300" s="63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28"/>
      <c r="P300" s="62"/>
      <c r="Q300" s="62"/>
      <c r="R300" s="62"/>
      <c r="S300" s="62"/>
      <c r="T300" s="62"/>
      <c r="U300" s="62"/>
      <c r="V300" s="28"/>
      <c r="W300" s="62"/>
      <c r="X300" s="62"/>
      <c r="Y300" s="62"/>
      <c r="Z300" s="62"/>
      <c r="AA300" s="62"/>
      <c r="AB300" s="62"/>
      <c r="AC300" s="28"/>
      <c r="AD300" s="62"/>
      <c r="AE300" s="62"/>
      <c r="AF300" s="62"/>
      <c r="AG300" s="62"/>
      <c r="AH300" s="62"/>
      <c r="AI300" s="62"/>
      <c r="AJ300" s="8"/>
    </row>
    <row r="301" spans="2:36" s="68" customFormat="1" ht="15" customHeight="1" x14ac:dyDescent="0.25">
      <c r="B301" s="63"/>
      <c r="C301" s="62"/>
      <c r="D301" s="63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28"/>
      <c r="P301" s="62"/>
      <c r="Q301" s="62"/>
      <c r="R301" s="62"/>
      <c r="S301" s="62"/>
      <c r="T301" s="62"/>
      <c r="U301" s="62"/>
      <c r="V301" s="28"/>
      <c r="W301" s="62"/>
      <c r="X301" s="62"/>
      <c r="Y301" s="62"/>
      <c r="Z301" s="62"/>
      <c r="AA301" s="62"/>
      <c r="AB301" s="62"/>
      <c r="AC301" s="28"/>
      <c r="AD301" s="62"/>
      <c r="AE301" s="62"/>
      <c r="AF301" s="62"/>
      <c r="AG301" s="62"/>
      <c r="AH301" s="62"/>
      <c r="AI301" s="62"/>
      <c r="AJ30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8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32</v>
      </c>
      <c r="C1" s="3"/>
      <c r="D1" s="4"/>
      <c r="E1" s="5" t="s">
        <v>40</v>
      </c>
      <c r="F1" s="64"/>
      <c r="G1" s="65"/>
      <c r="H1" s="6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4"/>
      <c r="AB1" s="64"/>
      <c r="AC1" s="65"/>
      <c r="AD1" s="6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0" t="s">
        <v>49</v>
      </c>
      <c r="C2" s="71"/>
      <c r="D2" s="72"/>
      <c r="E2" s="13" t="s">
        <v>12</v>
      </c>
      <c r="F2" s="14"/>
      <c r="G2" s="14"/>
      <c r="H2" s="14"/>
      <c r="I2" s="20"/>
      <c r="J2" s="15"/>
      <c r="K2" s="73"/>
      <c r="L2" s="22" t="s">
        <v>50</v>
      </c>
      <c r="M2" s="14"/>
      <c r="N2" s="14"/>
      <c r="O2" s="21"/>
      <c r="P2" s="19"/>
      <c r="Q2" s="22" t="s">
        <v>51</v>
      </c>
      <c r="R2" s="14"/>
      <c r="S2" s="14"/>
      <c r="T2" s="14"/>
      <c r="U2" s="20"/>
      <c r="V2" s="21"/>
      <c r="W2" s="19"/>
      <c r="X2" s="74" t="s">
        <v>52</v>
      </c>
      <c r="Y2" s="75"/>
      <c r="Z2" s="76"/>
      <c r="AA2" s="13" t="s">
        <v>12</v>
      </c>
      <c r="AB2" s="14"/>
      <c r="AC2" s="14"/>
      <c r="AD2" s="14"/>
      <c r="AE2" s="20"/>
      <c r="AF2" s="15"/>
      <c r="AG2" s="73"/>
      <c r="AH2" s="22" t="s">
        <v>53</v>
      </c>
      <c r="AI2" s="14"/>
      <c r="AJ2" s="14"/>
      <c r="AK2" s="21"/>
      <c r="AL2" s="19"/>
      <c r="AM2" s="22" t="s">
        <v>51</v>
      </c>
      <c r="AN2" s="14"/>
      <c r="AO2" s="14"/>
      <c r="AP2" s="14"/>
      <c r="AQ2" s="20"/>
      <c r="AR2" s="21"/>
      <c r="AS2" s="7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7"/>
      <c r="L3" s="18" t="s">
        <v>5</v>
      </c>
      <c r="M3" s="18" t="s">
        <v>6</v>
      </c>
      <c r="N3" s="18" t="s">
        <v>54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7"/>
      <c r="AH3" s="18" t="s">
        <v>5</v>
      </c>
      <c r="AI3" s="18" t="s">
        <v>6</v>
      </c>
      <c r="AJ3" s="18" t="s">
        <v>54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6"/>
      <c r="C4" s="30"/>
      <c r="D4" s="36"/>
      <c r="E4" s="26"/>
      <c r="F4" s="26"/>
      <c r="G4" s="26"/>
      <c r="H4" s="25"/>
      <c r="I4" s="26"/>
      <c r="J4" s="78"/>
      <c r="K4" s="28"/>
      <c r="L4" s="79"/>
      <c r="M4" s="18"/>
      <c r="N4" s="18"/>
      <c r="O4" s="18"/>
      <c r="P4" s="24"/>
      <c r="Q4" s="26"/>
      <c r="R4" s="26"/>
      <c r="S4" s="25"/>
      <c r="T4" s="26"/>
      <c r="U4" s="26"/>
      <c r="V4" s="80"/>
      <c r="W4" s="28"/>
      <c r="X4" s="26">
        <v>1983</v>
      </c>
      <c r="Y4" s="26" t="s">
        <v>61</v>
      </c>
      <c r="Z4" s="2" t="s">
        <v>34</v>
      </c>
      <c r="AA4" s="26">
        <v>18</v>
      </c>
      <c r="AB4" s="26">
        <v>0</v>
      </c>
      <c r="AC4" s="26">
        <v>21</v>
      </c>
      <c r="AD4" s="26">
        <v>16</v>
      </c>
      <c r="AE4" s="26"/>
      <c r="AF4" s="48"/>
      <c r="AG4" s="24"/>
      <c r="AH4" s="18"/>
      <c r="AI4" s="18"/>
      <c r="AJ4" s="18"/>
      <c r="AK4" s="18"/>
      <c r="AL4" s="24"/>
      <c r="AM4" s="26"/>
      <c r="AN4" s="26"/>
      <c r="AO4" s="26"/>
      <c r="AP4" s="26"/>
      <c r="AQ4" s="26"/>
      <c r="AR4" s="81"/>
      <c r="AS4" s="8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6">
        <v>1984</v>
      </c>
      <c r="C5" s="26" t="s">
        <v>38</v>
      </c>
      <c r="D5" s="36" t="s">
        <v>34</v>
      </c>
      <c r="E5" s="26">
        <v>9</v>
      </c>
      <c r="F5" s="26">
        <v>0</v>
      </c>
      <c r="G5" s="26">
        <v>1</v>
      </c>
      <c r="H5" s="26">
        <v>1</v>
      </c>
      <c r="I5" s="26"/>
      <c r="J5" s="78"/>
      <c r="K5" s="28"/>
      <c r="L5" s="79"/>
      <c r="M5" s="18"/>
      <c r="N5" s="18"/>
      <c r="O5" s="18"/>
      <c r="P5" s="24"/>
      <c r="Q5" s="26"/>
      <c r="R5" s="26"/>
      <c r="S5" s="25"/>
      <c r="T5" s="26"/>
      <c r="U5" s="26"/>
      <c r="V5" s="80"/>
      <c r="W5" s="28"/>
      <c r="X5" s="26"/>
      <c r="Y5" s="26"/>
      <c r="Z5" s="36"/>
      <c r="AA5" s="26"/>
      <c r="AB5" s="26"/>
      <c r="AC5" s="26"/>
      <c r="AD5" s="26"/>
      <c r="AE5" s="26"/>
      <c r="AF5" s="78"/>
      <c r="AG5" s="24"/>
      <c r="AH5" s="18"/>
      <c r="AI5" s="18"/>
      <c r="AJ5" s="18"/>
      <c r="AK5" s="18"/>
      <c r="AL5" s="24"/>
      <c r="AM5" s="26"/>
      <c r="AN5" s="26"/>
      <c r="AO5" s="26"/>
      <c r="AP5" s="26"/>
      <c r="AQ5" s="26"/>
      <c r="AR5" s="81"/>
      <c r="AS5" s="82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6"/>
      <c r="C6" s="30"/>
      <c r="D6" s="36"/>
      <c r="E6" s="26"/>
      <c r="F6" s="26"/>
      <c r="G6" s="26"/>
      <c r="H6" s="25"/>
      <c r="I6" s="26"/>
      <c r="J6" s="78"/>
      <c r="K6" s="28"/>
      <c r="L6" s="79"/>
      <c r="M6" s="18"/>
      <c r="N6" s="18"/>
      <c r="O6" s="18"/>
      <c r="P6" s="24"/>
      <c r="Q6" s="26"/>
      <c r="R6" s="26"/>
      <c r="S6" s="25"/>
      <c r="T6" s="26"/>
      <c r="U6" s="26"/>
      <c r="V6" s="80"/>
      <c r="W6" s="28"/>
      <c r="X6" s="26">
        <v>1985</v>
      </c>
      <c r="Y6" s="26" t="s">
        <v>62</v>
      </c>
      <c r="Z6" s="2" t="s">
        <v>34</v>
      </c>
      <c r="AA6" s="26">
        <v>14</v>
      </c>
      <c r="AB6" s="26">
        <v>0</v>
      </c>
      <c r="AC6" s="26">
        <v>6</v>
      </c>
      <c r="AD6" s="26">
        <v>4</v>
      </c>
      <c r="AE6" s="26"/>
      <c r="AF6" s="48"/>
      <c r="AG6" s="24"/>
      <c r="AH6" s="18"/>
      <c r="AI6" s="18"/>
      <c r="AJ6" s="18"/>
      <c r="AK6" s="18"/>
      <c r="AL6" s="24"/>
      <c r="AM6" s="26"/>
      <c r="AN6" s="26"/>
      <c r="AO6" s="26"/>
      <c r="AP6" s="26"/>
      <c r="AQ6" s="26"/>
      <c r="AR6" s="81"/>
      <c r="AS6" s="82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6"/>
      <c r="C7" s="30"/>
      <c r="D7" s="36"/>
      <c r="E7" s="26"/>
      <c r="F7" s="26"/>
      <c r="G7" s="26"/>
      <c r="H7" s="25"/>
      <c r="I7" s="26"/>
      <c r="J7" s="78"/>
      <c r="K7" s="28"/>
      <c r="L7" s="79"/>
      <c r="M7" s="18"/>
      <c r="N7" s="18"/>
      <c r="O7" s="18"/>
      <c r="P7" s="24"/>
      <c r="Q7" s="26"/>
      <c r="R7" s="26"/>
      <c r="S7" s="25"/>
      <c r="T7" s="26"/>
      <c r="U7" s="26"/>
      <c r="V7" s="80"/>
      <c r="W7" s="28"/>
      <c r="X7" s="26">
        <v>1986</v>
      </c>
      <c r="Y7" s="26" t="s">
        <v>62</v>
      </c>
      <c r="Z7" s="2" t="s">
        <v>34</v>
      </c>
      <c r="AA7" s="26">
        <v>22</v>
      </c>
      <c r="AB7" s="26">
        <v>1</v>
      </c>
      <c r="AC7" s="26">
        <v>11</v>
      </c>
      <c r="AD7" s="26">
        <v>11</v>
      </c>
      <c r="AE7" s="26"/>
      <c r="AF7" s="48"/>
      <c r="AG7" s="24"/>
      <c r="AH7" s="18"/>
      <c r="AI7" s="18"/>
      <c r="AJ7" s="18"/>
      <c r="AK7" s="18"/>
      <c r="AL7" s="24"/>
      <c r="AM7" s="26"/>
      <c r="AN7" s="26"/>
      <c r="AO7" s="26"/>
      <c r="AP7" s="26"/>
      <c r="AQ7" s="26"/>
      <c r="AR7" s="81"/>
      <c r="AS7" s="8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6"/>
      <c r="C8" s="30"/>
      <c r="D8" s="36"/>
      <c r="E8" s="26"/>
      <c r="F8" s="26"/>
      <c r="G8" s="26"/>
      <c r="H8" s="25"/>
      <c r="I8" s="26"/>
      <c r="J8" s="78"/>
      <c r="K8" s="28"/>
      <c r="L8" s="79"/>
      <c r="M8" s="18"/>
      <c r="N8" s="18"/>
      <c r="O8" s="18"/>
      <c r="P8" s="24"/>
      <c r="Q8" s="26"/>
      <c r="R8" s="26"/>
      <c r="S8" s="25"/>
      <c r="T8" s="26"/>
      <c r="U8" s="26"/>
      <c r="V8" s="80"/>
      <c r="W8" s="28"/>
      <c r="X8" s="26">
        <v>1987</v>
      </c>
      <c r="Y8" s="26" t="s">
        <v>33</v>
      </c>
      <c r="Z8" s="2" t="s">
        <v>34</v>
      </c>
      <c r="AA8" s="26">
        <v>14</v>
      </c>
      <c r="AB8" s="26">
        <v>0</v>
      </c>
      <c r="AC8" s="26">
        <v>6</v>
      </c>
      <c r="AD8" s="26">
        <v>2</v>
      </c>
      <c r="AE8" s="26"/>
      <c r="AF8" s="48"/>
      <c r="AG8" s="24"/>
      <c r="AH8" s="18"/>
      <c r="AI8" s="18"/>
      <c r="AJ8" s="18"/>
      <c r="AK8" s="18"/>
      <c r="AL8" s="24"/>
      <c r="AM8" s="26"/>
      <c r="AN8" s="26"/>
      <c r="AO8" s="26"/>
      <c r="AP8" s="26"/>
      <c r="AQ8" s="26"/>
      <c r="AR8" s="81"/>
      <c r="AS8" s="82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6"/>
      <c r="C9" s="30"/>
      <c r="D9" s="36"/>
      <c r="E9" s="26"/>
      <c r="F9" s="26"/>
      <c r="G9" s="26"/>
      <c r="H9" s="25"/>
      <c r="I9" s="26"/>
      <c r="J9" s="78"/>
      <c r="K9" s="28"/>
      <c r="L9" s="79"/>
      <c r="M9" s="18"/>
      <c r="N9" s="18"/>
      <c r="O9" s="18"/>
      <c r="P9" s="24"/>
      <c r="Q9" s="26"/>
      <c r="R9" s="26"/>
      <c r="S9" s="25"/>
      <c r="T9" s="26"/>
      <c r="U9" s="26"/>
      <c r="V9" s="80"/>
      <c r="W9" s="28"/>
      <c r="X9" s="26">
        <v>1990</v>
      </c>
      <c r="Y9" s="26" t="s">
        <v>63</v>
      </c>
      <c r="Z9" s="27" t="s">
        <v>64</v>
      </c>
      <c r="AA9" s="26">
        <v>18</v>
      </c>
      <c r="AB9" s="26">
        <v>3</v>
      </c>
      <c r="AC9" s="26">
        <v>12</v>
      </c>
      <c r="AD9" s="26">
        <v>11</v>
      </c>
      <c r="AE9" s="26"/>
      <c r="AF9" s="48"/>
      <c r="AG9" s="24"/>
      <c r="AH9" s="18"/>
      <c r="AI9" s="18"/>
      <c r="AJ9" s="18"/>
      <c r="AK9" s="18"/>
      <c r="AL9" s="24"/>
      <c r="AM9" s="26"/>
      <c r="AN9" s="26"/>
      <c r="AO9" s="26"/>
      <c r="AP9" s="26"/>
      <c r="AQ9" s="26"/>
      <c r="AR9" s="81"/>
      <c r="AS9" s="8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ht="14.25" x14ac:dyDescent="0.2">
      <c r="A10" s="39"/>
      <c r="B10" s="83" t="s">
        <v>55</v>
      </c>
      <c r="C10" s="67"/>
      <c r="D10" s="66"/>
      <c r="E10" s="84">
        <f>SUM(E4:E9)</f>
        <v>9</v>
      </c>
      <c r="F10" s="84">
        <f>SUM(F4:F9)</f>
        <v>0</v>
      </c>
      <c r="G10" s="84">
        <f>SUM(G4:G9)</f>
        <v>1</v>
      </c>
      <c r="H10" s="84">
        <f>SUM(H4:H9)</f>
        <v>1</v>
      </c>
      <c r="I10" s="84">
        <f>SUM(I4:I9)</f>
        <v>0</v>
      </c>
      <c r="J10" s="85">
        <v>0</v>
      </c>
      <c r="K10" s="73">
        <f>SUM(K4:K9)</f>
        <v>0</v>
      </c>
      <c r="L10" s="22"/>
      <c r="M10" s="20"/>
      <c r="N10" s="86"/>
      <c r="O10" s="87"/>
      <c r="P10" s="24"/>
      <c r="Q10" s="84">
        <f>SUM(Q4:Q9)</f>
        <v>0</v>
      </c>
      <c r="R10" s="84">
        <f>SUM(R4:R9)</f>
        <v>0</v>
      </c>
      <c r="S10" s="84">
        <f>SUM(S4:S9)</f>
        <v>0</v>
      </c>
      <c r="T10" s="84">
        <f>SUM(T4:T9)</f>
        <v>0</v>
      </c>
      <c r="U10" s="84">
        <f>SUM(U4:U9)</f>
        <v>0</v>
      </c>
      <c r="V10" s="37">
        <v>0</v>
      </c>
      <c r="W10" s="73">
        <f>SUM(W4:W9)</f>
        <v>0</v>
      </c>
      <c r="X10" s="16" t="s">
        <v>55</v>
      </c>
      <c r="Y10" s="17"/>
      <c r="Z10" s="15"/>
      <c r="AA10" s="84">
        <f>SUM(AA4:AA9)</f>
        <v>86</v>
      </c>
      <c r="AB10" s="84">
        <f>SUM(AB4:AB9)</f>
        <v>4</v>
      </c>
      <c r="AC10" s="84">
        <f>SUM(AC4:AC9)</f>
        <v>56</v>
      </c>
      <c r="AD10" s="84">
        <f>SUM(AD4:AD9)</f>
        <v>44</v>
      </c>
      <c r="AE10" s="84">
        <f>SUM(AE4:AE9)</f>
        <v>0</v>
      </c>
      <c r="AF10" s="85">
        <v>0</v>
      </c>
      <c r="AG10" s="73">
        <f>SUM(AG4:AG9)</f>
        <v>0</v>
      </c>
      <c r="AH10" s="22"/>
      <c r="AI10" s="20"/>
      <c r="AJ10" s="86"/>
      <c r="AK10" s="87"/>
      <c r="AL10" s="24"/>
      <c r="AM10" s="84">
        <f>SUM(AM4:AM9)</f>
        <v>0</v>
      </c>
      <c r="AN10" s="84">
        <f>SUM(AN4:AN9)</f>
        <v>0</v>
      </c>
      <c r="AO10" s="84">
        <f>SUM(AO4:AO9)</f>
        <v>0</v>
      </c>
      <c r="AP10" s="84">
        <f>SUM(AP4:AP9)</f>
        <v>0</v>
      </c>
      <c r="AQ10" s="84">
        <f>SUM(AQ4:AQ9)</f>
        <v>0</v>
      </c>
      <c r="AR10" s="85">
        <v>0</v>
      </c>
      <c r="AS10" s="77">
        <f>SUM(AS4:AS9)</f>
        <v>0</v>
      </c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40"/>
      <c r="K11" s="28"/>
      <c r="L11" s="24"/>
      <c r="M11" s="24"/>
      <c r="N11" s="24"/>
      <c r="O11" s="24"/>
      <c r="P11" s="39"/>
      <c r="Q11" s="39"/>
      <c r="R11" s="42"/>
      <c r="S11" s="39"/>
      <c r="T11" s="39"/>
      <c r="U11" s="24"/>
      <c r="V11" s="24"/>
      <c r="W11" s="28"/>
      <c r="X11" s="39"/>
      <c r="Y11" s="39"/>
      <c r="Z11" s="39"/>
      <c r="AA11" s="39"/>
      <c r="AB11" s="39"/>
      <c r="AC11" s="39"/>
      <c r="AD11" s="39"/>
      <c r="AE11" s="39"/>
      <c r="AF11" s="40"/>
      <c r="AG11" s="28"/>
      <c r="AH11" s="24"/>
      <c r="AI11" s="24"/>
      <c r="AJ11" s="24"/>
      <c r="AK11" s="24"/>
      <c r="AL11" s="39"/>
      <c r="AM11" s="39"/>
      <c r="AN11" s="42"/>
      <c r="AO11" s="39"/>
      <c r="AP11" s="39"/>
      <c r="AQ11" s="24"/>
      <c r="AR11" s="24"/>
      <c r="AS11" s="28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88" t="s">
        <v>56</v>
      </c>
      <c r="C12" s="89"/>
      <c r="D12" s="90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25</v>
      </c>
      <c r="M12" s="18" t="s">
        <v>26</v>
      </c>
      <c r="N12" s="18" t="s">
        <v>57</v>
      </c>
      <c r="O12" s="18" t="s">
        <v>58</v>
      </c>
      <c r="Q12" s="42"/>
      <c r="R12" s="42" t="s">
        <v>37</v>
      </c>
      <c r="S12" s="42"/>
      <c r="T12" s="91" t="s">
        <v>43</v>
      </c>
      <c r="U12" s="24"/>
      <c r="V12" s="28"/>
      <c r="W12" s="28"/>
      <c r="X12" s="92"/>
      <c r="Y12" s="92"/>
      <c r="Z12" s="92"/>
      <c r="AA12" s="92"/>
      <c r="AB12" s="92"/>
      <c r="AC12" s="42"/>
      <c r="AD12" s="42"/>
      <c r="AE12" s="42"/>
      <c r="AF12" s="39"/>
      <c r="AG12" s="39"/>
      <c r="AH12" s="39"/>
      <c r="AI12" s="39"/>
      <c r="AJ12" s="39"/>
      <c r="AK12" s="39"/>
      <c r="AM12" s="28"/>
      <c r="AN12" s="92"/>
      <c r="AO12" s="92"/>
      <c r="AP12" s="92"/>
      <c r="AQ12" s="92"/>
      <c r="AR12" s="92"/>
      <c r="AS12" s="92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44" t="s">
        <v>59</v>
      </c>
      <c r="C13" s="12"/>
      <c r="D13" s="46"/>
      <c r="E13" s="93">
        <v>1</v>
      </c>
      <c r="F13" s="93">
        <v>0</v>
      </c>
      <c r="G13" s="93">
        <v>0</v>
      </c>
      <c r="H13" s="93">
        <v>0</v>
      </c>
      <c r="I13" s="93">
        <v>1</v>
      </c>
      <c r="J13" s="94">
        <v>0</v>
      </c>
      <c r="K13" s="39" t="e">
        <f>PRODUCT(I13/J13)</f>
        <v>#DIV/0!</v>
      </c>
      <c r="L13" s="95">
        <f>PRODUCT((F13+G13)/E13)</f>
        <v>0</v>
      </c>
      <c r="M13" s="95">
        <f>PRODUCT(H13/E13)</f>
        <v>0</v>
      </c>
      <c r="N13" s="95">
        <f>PRODUCT((F13+G13+H13)/E13)</f>
        <v>0</v>
      </c>
      <c r="O13" s="95">
        <f>PRODUCT(I13/E13)</f>
        <v>1</v>
      </c>
      <c r="Q13" s="42"/>
      <c r="R13" s="42"/>
      <c r="S13" s="42"/>
      <c r="T13" s="91" t="s">
        <v>60</v>
      </c>
      <c r="U13" s="39"/>
      <c r="V13" s="39"/>
      <c r="W13" s="39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39"/>
      <c r="AL13" s="39"/>
      <c r="AM13" s="39"/>
      <c r="AN13" s="42"/>
      <c r="AO13" s="42"/>
      <c r="AP13" s="42"/>
      <c r="AQ13" s="42"/>
      <c r="AR13" s="42"/>
      <c r="AS13" s="42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96" t="s">
        <v>49</v>
      </c>
      <c r="C14" s="97"/>
      <c r="D14" s="98"/>
      <c r="E14" s="93">
        <f>PRODUCT(E10+Q10)</f>
        <v>9</v>
      </c>
      <c r="F14" s="93">
        <f>PRODUCT(F10+R10)</f>
        <v>0</v>
      </c>
      <c r="G14" s="93">
        <f>PRODUCT(G10+S10)</f>
        <v>1</v>
      </c>
      <c r="H14" s="93">
        <f>PRODUCT(H10+T10)</f>
        <v>1</v>
      </c>
      <c r="I14" s="93">
        <f>PRODUCT(I10+U10)</f>
        <v>0</v>
      </c>
      <c r="J14" s="94">
        <v>0</v>
      </c>
      <c r="K14" s="39">
        <f>PRODUCT(K10+W10)</f>
        <v>0</v>
      </c>
      <c r="L14" s="95">
        <f>PRODUCT((F14+G14)/E14)</f>
        <v>0.1111111111111111</v>
      </c>
      <c r="M14" s="95">
        <f>PRODUCT(H14/E14)</f>
        <v>0.1111111111111111</v>
      </c>
      <c r="N14" s="95">
        <f>PRODUCT((F14+G14+H14)/E14)</f>
        <v>0.22222222222222221</v>
      </c>
      <c r="O14" s="95">
        <f>PRODUCT(I14/E14)</f>
        <v>0</v>
      </c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39"/>
      <c r="AH14" s="39"/>
      <c r="AI14" s="39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99" t="s">
        <v>52</v>
      </c>
      <c r="C15" s="100"/>
      <c r="D15" s="101"/>
      <c r="E15" s="93">
        <f>PRODUCT(AA10+AM10)</f>
        <v>86</v>
      </c>
      <c r="F15" s="93">
        <f>PRODUCT(AB10+AN10)</f>
        <v>4</v>
      </c>
      <c r="G15" s="93">
        <f>PRODUCT(AC10+AO10)</f>
        <v>56</v>
      </c>
      <c r="H15" s="93">
        <f>PRODUCT(AD10+AP10)</f>
        <v>44</v>
      </c>
      <c r="I15" s="93">
        <f>PRODUCT(AE10+AQ10)</f>
        <v>0</v>
      </c>
      <c r="J15" s="94">
        <v>0</v>
      </c>
      <c r="K15" s="24">
        <f>PRODUCT(AG10+AS10)</f>
        <v>0</v>
      </c>
      <c r="L15" s="95">
        <f>PRODUCT((F15+G15)/E15)</f>
        <v>0.69767441860465118</v>
      </c>
      <c r="M15" s="95">
        <f>PRODUCT(H15/E15)</f>
        <v>0.51162790697674421</v>
      </c>
      <c r="N15" s="95">
        <f>PRODUCT((F15+G15+H15)/E15)</f>
        <v>1.2093023255813953</v>
      </c>
      <c r="O15" s="95">
        <f>PRODUCT(I15/E15)</f>
        <v>0</v>
      </c>
      <c r="Q15" s="42"/>
      <c r="R15" s="42"/>
      <c r="S15" s="39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39"/>
      <c r="AH15" s="39"/>
      <c r="AI15" s="39"/>
      <c r="AJ15" s="42"/>
      <c r="AK15" s="39"/>
      <c r="AL15" s="24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102" t="s">
        <v>55</v>
      </c>
      <c r="C16" s="103"/>
      <c r="D16" s="104"/>
      <c r="E16" s="93">
        <f>SUM(E13:E15)</f>
        <v>96</v>
      </c>
      <c r="F16" s="93">
        <f t="shared" ref="F16:I16" si="0">SUM(F13:F15)</f>
        <v>4</v>
      </c>
      <c r="G16" s="93">
        <f t="shared" si="0"/>
        <v>57</v>
      </c>
      <c r="H16" s="93">
        <f t="shared" si="0"/>
        <v>45</v>
      </c>
      <c r="I16" s="93">
        <f t="shared" si="0"/>
        <v>1</v>
      </c>
      <c r="J16" s="94">
        <v>0</v>
      </c>
      <c r="K16" s="39" t="e">
        <f>SUM(K13:K15)</f>
        <v>#DIV/0!</v>
      </c>
      <c r="L16" s="95">
        <f>PRODUCT((F16+G16)/E16)</f>
        <v>0.63541666666666663</v>
      </c>
      <c r="M16" s="95">
        <f>PRODUCT(H16/E16)</f>
        <v>0.46875</v>
      </c>
      <c r="N16" s="95">
        <f>PRODUCT((F16+G16+H16)/E16)</f>
        <v>1.1041666666666667</v>
      </c>
      <c r="O16" s="95">
        <v>1</v>
      </c>
      <c r="Q16" s="24"/>
      <c r="R16" s="24"/>
      <c r="S16" s="24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39"/>
      <c r="AH16" s="39"/>
      <c r="AI16" s="39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24"/>
      <c r="F17" s="24"/>
      <c r="G17" s="24"/>
      <c r="H17" s="24"/>
      <c r="I17" s="24"/>
      <c r="J17" s="39"/>
      <c r="K17" s="39"/>
      <c r="L17" s="24"/>
      <c r="M17" s="24"/>
      <c r="N17" s="24"/>
      <c r="O17" s="24"/>
      <c r="P17" s="39"/>
      <c r="Q17" s="39"/>
      <c r="R17" s="39"/>
      <c r="S17" s="39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39"/>
      <c r="AH17" s="39"/>
      <c r="AI17" s="39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39"/>
      <c r="AH18" s="39"/>
      <c r="AI18" s="39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39"/>
      <c r="AH19" s="39"/>
      <c r="AI19" s="39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39"/>
      <c r="AH20" s="39"/>
      <c r="AI20" s="39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39"/>
      <c r="AH21" s="39"/>
      <c r="AI21" s="39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39"/>
      <c r="AH22" s="39"/>
      <c r="AI22" s="39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39"/>
      <c r="AH23" s="39"/>
      <c r="AI23" s="39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39"/>
      <c r="AH24" s="39"/>
      <c r="AI24" s="39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39"/>
      <c r="AH25" s="39"/>
      <c r="AI25" s="39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39"/>
      <c r="AH26" s="39"/>
      <c r="AI26" s="39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39"/>
      <c r="AH27" s="39"/>
      <c r="AI27" s="39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39"/>
      <c r="AH28" s="39"/>
      <c r="AI28" s="39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39"/>
      <c r="AH29" s="39"/>
      <c r="AI29" s="39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39"/>
      <c r="AH30" s="39"/>
      <c r="AI30" s="39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39"/>
      <c r="AH31" s="39"/>
      <c r="AI31" s="39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39"/>
      <c r="AH32" s="39"/>
      <c r="AI32" s="39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39"/>
      <c r="AH33" s="39"/>
      <c r="AI33" s="39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39"/>
      <c r="AH34" s="39"/>
      <c r="AI34" s="39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39"/>
      <c r="AH35" s="39"/>
      <c r="AI35" s="39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39"/>
      <c r="AH36" s="39"/>
      <c r="AI36" s="39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39"/>
      <c r="AH37" s="39"/>
      <c r="AI37" s="39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39"/>
      <c r="AH38" s="39"/>
      <c r="AI38" s="39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39"/>
      <c r="AH39" s="39"/>
      <c r="AI39" s="39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39"/>
      <c r="AH40" s="39"/>
      <c r="AI40" s="39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39"/>
      <c r="AH41" s="39"/>
      <c r="AI41" s="39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39"/>
      <c r="AH42" s="39"/>
      <c r="AI42" s="39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39"/>
      <c r="AH43" s="39"/>
      <c r="AI43" s="39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39"/>
      <c r="AH44" s="39"/>
      <c r="AI44" s="39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39"/>
      <c r="AH45" s="39"/>
      <c r="AI45" s="39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39"/>
      <c r="AH46" s="39"/>
      <c r="AI46" s="39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39"/>
      <c r="AH47" s="39"/>
      <c r="AI47" s="39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39"/>
      <c r="AH48" s="39"/>
      <c r="AI48" s="39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39"/>
      <c r="AH49" s="39"/>
      <c r="AI49" s="39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39"/>
      <c r="AH50" s="39"/>
      <c r="AI50" s="39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39"/>
      <c r="AH51" s="39"/>
      <c r="AI51" s="39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39"/>
      <c r="AH52" s="39"/>
      <c r="AI52" s="39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39"/>
      <c r="AH53" s="39"/>
      <c r="AI53" s="39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39"/>
      <c r="AH54" s="39"/>
      <c r="AI54" s="39"/>
      <c r="AJ54" s="42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39"/>
      <c r="AH55" s="39"/>
      <c r="AI55" s="39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39"/>
      <c r="AH56" s="39"/>
      <c r="AI56" s="39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39"/>
      <c r="AH57" s="39"/>
      <c r="AI57" s="39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39"/>
      <c r="AH58" s="39"/>
      <c r="AI58" s="39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39"/>
      <c r="AH59" s="39"/>
      <c r="AI59" s="39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39"/>
      <c r="AH60" s="39"/>
      <c r="AI60" s="39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39"/>
      <c r="AH61" s="39"/>
      <c r="AI61" s="39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39"/>
      <c r="AH62" s="39"/>
      <c r="AI62" s="39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39"/>
      <c r="AH63" s="39"/>
      <c r="AI63" s="39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39"/>
      <c r="AH64" s="39"/>
      <c r="AI64" s="39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39"/>
      <c r="AH65" s="39"/>
      <c r="AI65" s="39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39"/>
      <c r="AH66" s="39"/>
      <c r="AI66" s="39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39"/>
      <c r="AH67" s="39"/>
      <c r="AI67" s="39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39"/>
      <c r="AH68" s="39"/>
      <c r="AI68" s="39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39"/>
      <c r="AH69" s="39"/>
      <c r="AI69" s="39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39"/>
      <c r="AH70" s="39"/>
      <c r="AI70" s="39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39"/>
      <c r="AH71" s="39"/>
      <c r="AI71" s="39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39"/>
      <c r="AH72" s="39"/>
      <c r="AI72" s="39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39"/>
      <c r="AH73" s="39"/>
      <c r="AI73" s="39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39"/>
      <c r="AH74" s="39"/>
      <c r="AI74" s="39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39"/>
      <c r="AH75" s="39"/>
      <c r="AI75" s="39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39"/>
      <c r="AH76" s="39"/>
      <c r="AI76" s="39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39"/>
      <c r="AH77" s="39"/>
      <c r="AI77" s="39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39"/>
      <c r="AH78" s="39"/>
      <c r="AI78" s="39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39"/>
      <c r="AH79" s="39"/>
      <c r="AI79" s="39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39"/>
      <c r="AH80" s="39"/>
      <c r="AI80" s="39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39"/>
      <c r="AH81" s="39"/>
      <c r="AI81" s="39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39"/>
      <c r="AH82" s="39"/>
      <c r="AI82" s="39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39"/>
      <c r="AH83" s="39"/>
      <c r="AI83" s="39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39"/>
      <c r="AH84" s="39"/>
      <c r="AI84" s="39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39"/>
      <c r="AH85" s="39"/>
      <c r="AI85" s="39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39"/>
      <c r="AH86" s="39"/>
      <c r="AI86" s="39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39"/>
      <c r="AH87" s="39"/>
      <c r="AI87" s="39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39"/>
      <c r="AH88" s="39"/>
      <c r="AI88" s="39"/>
      <c r="AJ88" s="42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39"/>
      <c r="AH89" s="39"/>
      <c r="AI89" s="39"/>
      <c r="AJ89" s="42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39"/>
      <c r="AH90" s="39"/>
      <c r="AI90" s="39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39"/>
      <c r="AH91" s="39"/>
      <c r="AI91" s="39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39"/>
      <c r="AH92" s="39"/>
      <c r="AI92" s="39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39"/>
      <c r="AH93" s="39"/>
      <c r="AI93" s="39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39"/>
      <c r="AH94" s="39"/>
      <c r="AI94" s="39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39"/>
      <c r="AH95" s="39"/>
      <c r="AI95" s="39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39"/>
      <c r="AH96" s="39"/>
      <c r="AI96" s="39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39"/>
      <c r="AH97" s="39"/>
      <c r="AI97" s="39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39"/>
      <c r="AH98" s="39"/>
      <c r="AI98" s="39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39"/>
      <c r="AH99" s="39"/>
      <c r="AI99" s="39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39"/>
      <c r="AH100" s="39"/>
      <c r="AI100" s="39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39"/>
      <c r="AH101" s="39"/>
      <c r="AI101" s="39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39"/>
      <c r="AH102" s="39"/>
      <c r="AI102" s="39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39"/>
      <c r="AH103" s="39"/>
      <c r="AI103" s="39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39"/>
      <c r="AH104" s="39"/>
      <c r="AI104" s="39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39"/>
      <c r="AH105" s="39"/>
      <c r="AI105" s="39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39"/>
      <c r="AH106" s="39"/>
      <c r="AI106" s="39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39"/>
      <c r="AH107" s="39"/>
      <c r="AI107" s="39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39"/>
      <c r="AH108" s="39"/>
      <c r="AI108" s="39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39"/>
      <c r="AH109" s="39"/>
      <c r="AI109" s="39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39"/>
      <c r="AH110" s="39"/>
      <c r="AI110" s="39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39"/>
      <c r="AH111" s="39"/>
      <c r="AI111" s="39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39"/>
      <c r="AH112" s="39"/>
      <c r="AI112" s="39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39"/>
      <c r="AH113" s="39"/>
      <c r="AI113" s="39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39"/>
      <c r="AH114" s="39"/>
      <c r="AI114" s="39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39"/>
      <c r="AH115" s="39"/>
      <c r="AI115" s="39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39"/>
      <c r="AH116" s="39"/>
      <c r="AI116" s="39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39"/>
      <c r="AH117" s="39"/>
      <c r="AI117" s="39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39"/>
      <c r="AH118" s="39"/>
      <c r="AI118" s="39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39"/>
      <c r="AH119" s="39"/>
      <c r="AI119" s="39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39"/>
      <c r="AH120" s="39"/>
      <c r="AI120" s="39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39"/>
      <c r="AH121" s="39"/>
      <c r="AI121" s="39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39"/>
      <c r="AH122" s="39"/>
      <c r="AI122" s="39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39"/>
      <c r="AH123" s="39"/>
      <c r="AI123" s="39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39"/>
      <c r="AH124" s="39"/>
      <c r="AI124" s="39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39"/>
      <c r="AH125" s="39"/>
      <c r="AI125" s="39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39"/>
      <c r="AH126" s="39"/>
      <c r="AI126" s="39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39"/>
      <c r="AH127" s="39"/>
      <c r="AI127" s="39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39"/>
      <c r="AH128" s="39"/>
      <c r="AI128" s="39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39"/>
      <c r="AH129" s="39"/>
      <c r="AI129" s="39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39"/>
      <c r="AH130" s="39"/>
      <c r="AI130" s="39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39"/>
      <c r="AH131" s="39"/>
      <c r="AI131" s="39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39"/>
      <c r="AH132" s="39"/>
      <c r="AI132" s="39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39"/>
      <c r="AH133" s="39"/>
      <c r="AI133" s="39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39"/>
      <c r="AH134" s="39"/>
      <c r="AI134" s="39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39"/>
      <c r="AH135" s="39"/>
      <c r="AI135" s="39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39"/>
      <c r="AH136" s="39"/>
      <c r="AI136" s="39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39"/>
      <c r="AH137" s="39"/>
      <c r="AI137" s="39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39"/>
      <c r="AH138" s="39"/>
      <c r="AI138" s="39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39"/>
      <c r="AH139" s="39"/>
      <c r="AI139" s="39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39"/>
      <c r="AH140" s="39"/>
      <c r="AI140" s="39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39"/>
      <c r="AH141" s="39"/>
      <c r="AI141" s="39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39"/>
      <c r="AH142" s="39"/>
      <c r="AI142" s="39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39"/>
      <c r="AH143" s="39"/>
      <c r="AI143" s="39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39"/>
      <c r="AH144" s="39"/>
      <c r="AI144" s="39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39"/>
      <c r="AH145" s="39"/>
      <c r="AI145" s="39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39"/>
      <c r="AH146" s="39"/>
      <c r="AI146" s="39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39"/>
      <c r="AH147" s="39"/>
      <c r="AI147" s="39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39"/>
      <c r="AH148" s="39"/>
      <c r="AI148" s="39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39"/>
      <c r="AH149" s="39"/>
      <c r="AI149" s="39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39"/>
      <c r="AH150" s="39"/>
      <c r="AI150" s="39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39"/>
      <c r="AH151" s="39"/>
      <c r="AI151" s="39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39"/>
      <c r="AH152" s="39"/>
      <c r="AI152" s="39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39"/>
      <c r="AH153" s="39"/>
      <c r="AI153" s="39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39"/>
      <c r="AH154" s="39"/>
      <c r="AI154" s="39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39"/>
      <c r="AH155" s="39"/>
      <c r="AI155" s="39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39"/>
      <c r="AH156" s="39"/>
      <c r="AI156" s="39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39"/>
      <c r="AH157" s="39"/>
      <c r="AI157" s="39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39"/>
      <c r="AH158" s="39"/>
      <c r="AI158" s="39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39"/>
      <c r="AH159" s="39"/>
      <c r="AI159" s="39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39"/>
      <c r="AH160" s="39"/>
      <c r="AI160" s="39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39"/>
      <c r="AH161" s="39"/>
      <c r="AI161" s="39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39"/>
      <c r="AH162" s="39"/>
      <c r="AI162" s="39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39"/>
      <c r="AH163" s="39"/>
      <c r="AI163" s="39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39"/>
      <c r="AH164" s="39"/>
      <c r="AI164" s="39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39"/>
      <c r="AH165" s="39"/>
      <c r="AI165" s="39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39"/>
      <c r="AH166" s="39"/>
      <c r="AI166" s="39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39"/>
      <c r="AH167" s="39"/>
      <c r="AI167" s="39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39"/>
      <c r="AH168" s="39"/>
      <c r="AI168" s="39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39"/>
      <c r="AH169" s="39"/>
      <c r="AI169" s="39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39"/>
      <c r="AH170" s="39"/>
      <c r="AI170" s="39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39"/>
      <c r="AH171" s="39"/>
      <c r="AI171" s="39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39"/>
      <c r="AH172" s="39"/>
      <c r="AI172" s="39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39"/>
      <c r="AH173" s="39"/>
      <c r="AI173" s="39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39"/>
      <c r="AH174" s="39"/>
      <c r="AI174" s="39"/>
      <c r="AJ174" s="42"/>
      <c r="AK174" s="39"/>
      <c r="AL174" s="24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39"/>
      <c r="AH175" s="39"/>
      <c r="AI175" s="39"/>
      <c r="AJ175" s="42"/>
      <c r="AK175" s="39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39"/>
      <c r="AH176" s="39"/>
      <c r="AI176" s="39"/>
      <c r="AJ176" s="42"/>
      <c r="AK176" s="39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39"/>
      <c r="AH177" s="39"/>
      <c r="AI177" s="39"/>
      <c r="AJ177" s="42"/>
      <c r="AK177" s="39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39"/>
      <c r="AH178" s="39"/>
      <c r="AI178" s="39"/>
      <c r="AJ178" s="42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39"/>
      <c r="AH179" s="39"/>
      <c r="AI179" s="39"/>
      <c r="AJ179" s="42"/>
      <c r="AK179" s="3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39"/>
      <c r="AH180" s="39"/>
      <c r="AI180" s="39"/>
      <c r="AJ180" s="42"/>
      <c r="AK180" s="39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39"/>
      <c r="AH181" s="39"/>
      <c r="AI181" s="39"/>
      <c r="AJ181" s="42"/>
      <c r="AK181" s="24"/>
      <c r="AL181" s="24"/>
    </row>
    <row r="182" spans="12:38" x14ac:dyDescent="0.25">
      <c r="R182" s="28"/>
      <c r="S182" s="28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39"/>
      <c r="AH182" s="39"/>
      <c r="AI182" s="39"/>
      <c r="AJ182" s="42"/>
    </row>
    <row r="183" spans="12:38" x14ac:dyDescent="0.25">
      <c r="R183" s="28"/>
      <c r="S183" s="28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39"/>
      <c r="AH183" s="39"/>
      <c r="AI183" s="39"/>
      <c r="AJ183" s="42"/>
    </row>
    <row r="184" spans="12:38" x14ac:dyDescent="0.25">
      <c r="R184" s="28"/>
      <c r="S184" s="28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39"/>
      <c r="AH184" s="39"/>
      <c r="AI184" s="39"/>
      <c r="AJ184" s="42"/>
    </row>
    <row r="185" spans="12:38" x14ac:dyDescent="0.25">
      <c r="L185"/>
      <c r="M185"/>
      <c r="N185"/>
      <c r="O185"/>
      <c r="P185"/>
      <c r="R185" s="28"/>
      <c r="S185" s="28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39"/>
      <c r="AH185" s="39"/>
      <c r="AI185" s="39"/>
      <c r="AJ185" s="42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39"/>
      <c r="AH186" s="39"/>
      <c r="AI186" s="39"/>
      <c r="AJ186" s="42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39"/>
      <c r="AH187" s="39"/>
      <c r="AI187" s="39"/>
      <c r="AJ187" s="42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2"/>
      <c r="U188" s="42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42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2"/>
      <c r="U189" s="42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42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2"/>
      <c r="U190" s="42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42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2"/>
      <c r="U191" s="42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42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2"/>
      <c r="U192" s="42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42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2"/>
      <c r="U193" s="42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42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2"/>
      <c r="U194" s="42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42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2"/>
      <c r="U195" s="42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42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2"/>
      <c r="U196" s="42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42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2"/>
      <c r="U197" s="42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42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2"/>
      <c r="U198" s="42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42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2"/>
      <c r="U199" s="42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42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2"/>
      <c r="U200" s="42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42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2"/>
      <c r="U201" s="42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42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2"/>
      <c r="U202" s="42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42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2"/>
      <c r="U203" s="42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42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2"/>
      <c r="U204" s="42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42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2"/>
      <c r="U205" s="42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42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21" spans="12:38" ht="15" customHeight="1" x14ac:dyDescent="0.25">
      <c r="L221"/>
      <c r="M221"/>
      <c r="N221"/>
      <c r="O221"/>
      <c r="P221"/>
      <c r="AH221"/>
    </row>
    <row r="222" spans="12:38" ht="15" customHeight="1" x14ac:dyDescent="0.25">
      <c r="L222"/>
      <c r="M222"/>
      <c r="N222"/>
      <c r="O222"/>
      <c r="P222"/>
      <c r="AH222"/>
    </row>
    <row r="223" spans="12:38" ht="15" customHeight="1" x14ac:dyDescent="0.25">
      <c r="L223"/>
      <c r="M223"/>
      <c r="N223"/>
      <c r="O223"/>
      <c r="P223"/>
      <c r="AH223"/>
    </row>
    <row r="224" spans="12:38" ht="15" customHeight="1" x14ac:dyDescent="0.25">
      <c r="L224"/>
      <c r="M224"/>
      <c r="N224"/>
      <c r="O224"/>
      <c r="P224"/>
      <c r="AH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  <row r="268" spans="12:38" ht="12.75" x14ac:dyDescent="0.2">
      <c r="L268"/>
      <c r="M268"/>
      <c r="N268"/>
      <c r="O268"/>
      <c r="P268"/>
      <c r="AH268"/>
      <c r="AI268"/>
      <c r="AJ268"/>
      <c r="AK268"/>
      <c r="AL268"/>
    </row>
    <row r="269" spans="12:38" ht="12.75" x14ac:dyDescent="0.2">
      <c r="L269"/>
      <c r="M269"/>
      <c r="N269"/>
      <c r="O269"/>
      <c r="P269"/>
      <c r="AH269"/>
      <c r="AI269"/>
      <c r="AJ269"/>
      <c r="AK269"/>
      <c r="AL269"/>
    </row>
    <row r="270" spans="12:38" ht="12.75" x14ac:dyDescent="0.2">
      <c r="L270"/>
      <c r="M270"/>
      <c r="N270"/>
      <c r="O270"/>
      <c r="P270"/>
      <c r="AH270"/>
      <c r="AI270"/>
      <c r="AJ270"/>
      <c r="AK270"/>
      <c r="AL270"/>
    </row>
    <row r="271" spans="12:38" ht="12.75" x14ac:dyDescent="0.2">
      <c r="L271"/>
      <c r="M271"/>
      <c r="N271"/>
      <c r="O271"/>
      <c r="P271"/>
      <c r="AH271"/>
      <c r="AI271"/>
      <c r="AJ271"/>
      <c r="AK271"/>
      <c r="AL271"/>
    </row>
    <row r="272" spans="12:38" ht="12.75" x14ac:dyDescent="0.2">
      <c r="L272"/>
      <c r="M272"/>
      <c r="N272"/>
      <c r="O272"/>
      <c r="P272"/>
      <c r="AH272"/>
      <c r="AI272"/>
      <c r="AJ272"/>
      <c r="AK272"/>
      <c r="AL272"/>
    </row>
    <row r="273" spans="12:38" ht="12.75" x14ac:dyDescent="0.2">
      <c r="L273"/>
      <c r="M273"/>
      <c r="N273"/>
      <c r="O273"/>
      <c r="P273"/>
      <c r="AH273"/>
      <c r="AI273"/>
      <c r="AJ273"/>
      <c r="AK273"/>
      <c r="AL273"/>
    </row>
    <row r="274" spans="12:38" ht="12.75" x14ac:dyDescent="0.2">
      <c r="L274"/>
      <c r="M274"/>
      <c r="N274"/>
      <c r="O274"/>
      <c r="P274"/>
      <c r="AH274"/>
      <c r="AI274"/>
      <c r="AJ274"/>
      <c r="AK274"/>
      <c r="AL274"/>
    </row>
    <row r="275" spans="12:38" ht="12.75" x14ac:dyDescent="0.2">
      <c r="L275"/>
      <c r="M275"/>
      <c r="N275"/>
      <c r="O275"/>
      <c r="P275"/>
      <c r="AH275"/>
      <c r="AI275"/>
      <c r="AJ275"/>
      <c r="AK275"/>
      <c r="AL275"/>
    </row>
    <row r="276" spans="12:38" ht="12.75" x14ac:dyDescent="0.2">
      <c r="L276"/>
      <c r="M276"/>
      <c r="N276"/>
      <c r="O276"/>
      <c r="P276"/>
      <c r="AH276"/>
      <c r="AI276"/>
      <c r="AJ276"/>
      <c r="AK276"/>
      <c r="AL276"/>
    </row>
    <row r="277" spans="12:38" ht="12.75" x14ac:dyDescent="0.2">
      <c r="L277"/>
      <c r="M277"/>
      <c r="N277"/>
      <c r="O277"/>
      <c r="P277"/>
      <c r="AH277"/>
      <c r="AI277"/>
      <c r="AJ277"/>
      <c r="AK277"/>
      <c r="AL277"/>
    </row>
    <row r="278" spans="12:38" ht="12.75" x14ac:dyDescent="0.2">
      <c r="L278"/>
      <c r="M278"/>
      <c r="N278"/>
      <c r="O278"/>
      <c r="P278"/>
      <c r="AH278"/>
      <c r="AI278"/>
      <c r="AJ278"/>
      <c r="AK278"/>
      <c r="AL278"/>
    </row>
    <row r="279" spans="12:38" ht="12.75" x14ac:dyDescent="0.2">
      <c r="L279"/>
      <c r="M279"/>
      <c r="N279"/>
      <c r="O279"/>
      <c r="P279"/>
      <c r="AH279"/>
      <c r="AI279"/>
      <c r="AJ279"/>
      <c r="AK279"/>
      <c r="AL279"/>
    </row>
    <row r="280" spans="12:38" ht="12.75" x14ac:dyDescent="0.2">
      <c r="L280"/>
      <c r="M280"/>
      <c r="N280"/>
      <c r="O280"/>
      <c r="P280"/>
      <c r="AH280"/>
      <c r="AI280"/>
      <c r="AJ280"/>
      <c r="AK280"/>
      <c r="AL280"/>
    </row>
    <row r="281" spans="12:38" ht="12.75" x14ac:dyDescent="0.2">
      <c r="L281"/>
      <c r="M281"/>
      <c r="N281"/>
      <c r="O281"/>
      <c r="P281"/>
      <c r="AH281"/>
      <c r="AI281"/>
      <c r="AJ281"/>
      <c r="AK281"/>
      <c r="AL281"/>
    </row>
    <row r="282" spans="12:38" ht="12.75" x14ac:dyDescent="0.2">
      <c r="L282"/>
      <c r="M282"/>
      <c r="N282"/>
      <c r="O282"/>
      <c r="P282"/>
      <c r="AH282"/>
      <c r="AI282"/>
      <c r="AJ282"/>
      <c r="AK282"/>
      <c r="AL282"/>
    </row>
    <row r="283" spans="12:38" ht="12.75" x14ac:dyDescent="0.2">
      <c r="L283"/>
      <c r="M283"/>
      <c r="N283"/>
      <c r="O283"/>
      <c r="P283"/>
      <c r="AH283"/>
      <c r="AI283"/>
      <c r="AJ283"/>
      <c r="AK283"/>
      <c r="AL283"/>
    </row>
    <row r="284" spans="12:38" ht="12.75" x14ac:dyDescent="0.2">
      <c r="L284"/>
      <c r="M284"/>
      <c r="N284"/>
      <c r="O284"/>
      <c r="P284"/>
      <c r="AH284"/>
      <c r="AI284"/>
      <c r="AJ284"/>
      <c r="AK284"/>
      <c r="AL284"/>
    </row>
    <row r="285" spans="12:38" ht="12.75" x14ac:dyDescent="0.2">
      <c r="L285"/>
      <c r="M285"/>
      <c r="N285"/>
      <c r="O285"/>
      <c r="P285"/>
      <c r="AH285"/>
      <c r="AI285"/>
      <c r="AJ285"/>
      <c r="AK285"/>
      <c r="AL285"/>
    </row>
    <row r="286" spans="12:38" ht="12.75" x14ac:dyDescent="0.2">
      <c r="L286"/>
      <c r="M286"/>
      <c r="N286"/>
      <c r="O286"/>
      <c r="P286"/>
      <c r="AH286"/>
      <c r="AI286"/>
      <c r="AJ286"/>
      <c r="AK286"/>
      <c r="AL286"/>
    </row>
    <row r="287" spans="12:38" ht="12.75" x14ac:dyDescent="0.2">
      <c r="L287"/>
      <c r="M287"/>
      <c r="N287"/>
      <c r="O287"/>
      <c r="P287"/>
      <c r="AH287"/>
      <c r="AI287"/>
      <c r="AJ287"/>
      <c r="AK287"/>
      <c r="AL287"/>
    </row>
    <row r="288" spans="12:38" ht="12.75" x14ac:dyDescent="0.2">
      <c r="L288"/>
      <c r="M288"/>
      <c r="N288"/>
      <c r="O288"/>
      <c r="P288"/>
      <c r="AH288"/>
      <c r="AI288"/>
      <c r="AJ288"/>
      <c r="AK288"/>
      <c r="AL2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2021-11-16T12:14:48Z</dcterms:modified>
</cp:coreProperties>
</file>